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meta\Documents\10-卓球\04-YTTA(大会要項)\2026(R8)\6　ラージ\"/>
    </mc:Choice>
  </mc:AlternateContent>
  <xr:revisionPtr revIDLastSave="0" documentId="8_{5A3A697E-6B6B-4693-90A3-3E1128606F04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要項" sheetId="3" r:id="rId1"/>
    <sheet name="申込" sheetId="8" r:id="rId2"/>
  </sheets>
  <definedNames>
    <definedName name="_xlnm.Print_Area" localSheetId="1">申込!$A$1:$AF$49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49" i="8" l="1"/>
  <c r="N47" i="8"/>
  <c r="T16" i="8"/>
  <c r="T14" i="8"/>
  <c r="T12" i="8"/>
  <c r="T22" i="8"/>
  <c r="T20" i="8"/>
  <c r="T18" i="8"/>
  <c r="T10" i="8"/>
  <c r="T42" i="8"/>
  <c r="T40" i="8"/>
  <c r="T38" i="8"/>
  <c r="T36" i="8"/>
  <c r="T34" i="8"/>
  <c r="R49" i="8" l="1"/>
  <c r="R47" i="8"/>
  <c r="Z49" i="8" l="1"/>
  <c r="T32" i="8" l="1"/>
  <c r="T30" i="8"/>
  <c r="T28" i="8"/>
</calcChain>
</file>

<file path=xl/sharedStrings.xml><?xml version="1.0" encoding="utf-8"?>
<sst xmlns="http://schemas.openxmlformats.org/spreadsheetml/2006/main" count="148" uniqueCount="126">
  <si>
    <t>主    管</t>
    <rPh sb="0" eb="1">
      <t>シュ</t>
    </rPh>
    <rPh sb="5" eb="6">
      <t>カン</t>
    </rPh>
    <phoneticPr fontId="2"/>
  </si>
  <si>
    <t>競技方法</t>
    <rPh sb="0" eb="2">
      <t>キョウギ</t>
    </rPh>
    <phoneticPr fontId="2"/>
  </si>
  <si>
    <t>競技日程</t>
    <rPh sb="0" eb="2">
      <t>キョウギ</t>
    </rPh>
    <rPh sb="2" eb="4">
      <t>ニッテイ</t>
    </rPh>
    <phoneticPr fontId="2"/>
  </si>
  <si>
    <t>競技ルール</t>
    <rPh sb="0" eb="2">
      <t>キョウギ</t>
    </rPh>
    <phoneticPr fontId="2"/>
  </si>
  <si>
    <t>締め切り</t>
    <rPh sb="0" eb="3">
      <t>シメキ</t>
    </rPh>
    <phoneticPr fontId="2"/>
  </si>
  <si>
    <t>表    彰</t>
    <rPh sb="0" eb="1">
      <t>オモテ</t>
    </rPh>
    <rPh sb="5" eb="6">
      <t>アキラ</t>
    </rPh>
    <phoneticPr fontId="2"/>
  </si>
  <si>
    <t>※</t>
    <phoneticPr fontId="3"/>
  </si>
  <si>
    <t>ランク順にご記入下さい</t>
    <rPh sb="3" eb="4">
      <t>ジュン</t>
    </rPh>
    <rPh sb="6" eb="8">
      <t>キニュウ</t>
    </rPh>
    <rPh sb="8" eb="9">
      <t>クダ</t>
    </rPh>
    <phoneticPr fontId="3"/>
  </si>
  <si>
    <t>参加料</t>
    <rPh sb="0" eb="3">
      <t>サンカリョウ</t>
    </rPh>
    <phoneticPr fontId="3"/>
  </si>
  <si>
    <t>円</t>
    <rPh sb="0" eb="1">
      <t>エン</t>
    </rPh>
    <phoneticPr fontId="3"/>
  </si>
  <si>
    <t>種目No</t>
    <phoneticPr fontId="2"/>
  </si>
  <si>
    <t xml:space="preserve"> 生 年 月 日</t>
    <rPh sb="1" eb="2">
      <t>ショウ</t>
    </rPh>
    <rPh sb="3" eb="4">
      <t>トシ</t>
    </rPh>
    <rPh sb="5" eb="6">
      <t>ツキ</t>
    </rPh>
    <rPh sb="7" eb="8">
      <t>ヒ</t>
    </rPh>
    <phoneticPr fontId="2"/>
  </si>
  <si>
    <t>合 計</t>
    <rPh sb="0" eb="1">
      <t>ゴウ</t>
    </rPh>
    <rPh sb="2" eb="3">
      <t>ケイ</t>
    </rPh>
    <phoneticPr fontId="3"/>
  </si>
  <si>
    <t>混合ダブルス</t>
    <rPh sb="0" eb="2">
      <t>コンゴウ</t>
    </rPh>
    <phoneticPr fontId="4"/>
  </si>
  <si>
    <t>組</t>
    <rPh sb="0" eb="1">
      <t>クミ</t>
    </rPh>
    <phoneticPr fontId="4"/>
  </si>
  <si>
    <t>円</t>
    <rPh sb="0" eb="1">
      <t>エン</t>
    </rPh>
    <phoneticPr fontId="4"/>
  </si>
  <si>
    <t xml:space="preserve">所 属 ク ラ ブ </t>
    <rPh sb="0" eb="1">
      <t>トコロ</t>
    </rPh>
    <rPh sb="2" eb="3">
      <t>ゾク</t>
    </rPh>
    <phoneticPr fontId="4"/>
  </si>
  <si>
    <t>男女ダブルス</t>
    <rPh sb="0" eb="2">
      <t>ダンジョ</t>
    </rPh>
    <phoneticPr fontId="4"/>
  </si>
  <si>
    <t>1.</t>
    <phoneticPr fontId="2"/>
  </si>
  <si>
    <t>混合ダブルス 129才以下</t>
    <rPh sb="0" eb="2">
      <t>コンゴウ</t>
    </rPh>
    <rPh sb="10" eb="13">
      <t>サイイカ</t>
    </rPh>
    <phoneticPr fontId="2"/>
  </si>
  <si>
    <t>混合ダブルス 130才以上</t>
    <rPh sb="0" eb="2">
      <t>コンゴウ</t>
    </rPh>
    <rPh sb="10" eb="13">
      <t>サイイジョウ</t>
    </rPh>
    <phoneticPr fontId="2"/>
  </si>
  <si>
    <t>男子ダブルス 129才以下</t>
    <rPh sb="0" eb="2">
      <t>ダンシ</t>
    </rPh>
    <rPh sb="10" eb="11">
      <t>サイ</t>
    </rPh>
    <rPh sb="11" eb="13">
      <t>イカ</t>
    </rPh>
    <phoneticPr fontId="2"/>
  </si>
  <si>
    <t>女子ダブルス 129才以下</t>
    <rPh sb="0" eb="2">
      <t>ジョシ</t>
    </rPh>
    <rPh sb="10" eb="11">
      <t>サイ</t>
    </rPh>
    <rPh sb="11" eb="13">
      <t>イカ</t>
    </rPh>
    <phoneticPr fontId="2"/>
  </si>
  <si>
    <t>男子ダブルス 130才以上</t>
    <rPh sb="0" eb="2">
      <t>ダンシ</t>
    </rPh>
    <rPh sb="10" eb="11">
      <t>サイ</t>
    </rPh>
    <rPh sb="11" eb="13">
      <t>イジョウ</t>
    </rPh>
    <phoneticPr fontId="2"/>
  </si>
  <si>
    <t>女子ダブルス 130才以上</t>
    <rPh sb="0" eb="2">
      <t>ジョシ</t>
    </rPh>
    <rPh sb="10" eb="11">
      <t>サイ</t>
    </rPh>
    <rPh sb="11" eb="13">
      <t>イジョウ</t>
    </rPh>
    <phoneticPr fontId="2"/>
  </si>
  <si>
    <t>公認44mmプラスチック ボール</t>
    <rPh sb="0" eb="2">
      <t>コウニン</t>
    </rPh>
    <phoneticPr fontId="2"/>
  </si>
  <si>
    <t>16.</t>
    <phoneticPr fontId="2"/>
  </si>
  <si>
    <t>当日の受付でお支払いください</t>
    <rPh sb="0" eb="2">
      <t>トウジツ</t>
    </rPh>
    <rPh sb="3" eb="5">
      <t>ウケツケ</t>
    </rPh>
    <rPh sb="7" eb="9">
      <t>シハラ</t>
    </rPh>
    <phoneticPr fontId="4"/>
  </si>
  <si>
    <t>✕</t>
    <phoneticPr fontId="4"/>
  </si>
  <si>
    <t>各種目とも、予選リーグの後、決勝トーナメントを実施します</t>
    <rPh sb="0" eb="1">
      <t>カク</t>
    </rPh>
    <rPh sb="1" eb="3">
      <t>シュモク</t>
    </rPh>
    <rPh sb="12" eb="13">
      <t>アト</t>
    </rPh>
    <rPh sb="23" eb="25">
      <t>ジッシ</t>
    </rPh>
    <phoneticPr fontId="4"/>
  </si>
  <si>
    <t>但し参加数が少ない種目はリーグ戦のみとなります</t>
    <rPh sb="0" eb="1">
      <t>タダ</t>
    </rPh>
    <rPh sb="2" eb="5">
      <t>サンカスウ</t>
    </rPh>
    <rPh sb="6" eb="7">
      <t>スク</t>
    </rPh>
    <rPh sb="9" eb="11">
      <t>シュモク</t>
    </rPh>
    <rPh sb="15" eb="16">
      <t>セン</t>
    </rPh>
    <phoneticPr fontId="4"/>
  </si>
  <si>
    <t>合計</t>
    <rPh sb="0" eb="2">
      <t>ゴウケイ</t>
    </rPh>
    <phoneticPr fontId="4"/>
  </si>
  <si>
    <t>混合ダブルス 150才以上</t>
    <rPh sb="0" eb="2">
      <t>コンゴウ</t>
    </rPh>
    <rPh sb="10" eb="13">
      <t>サイイジョウ</t>
    </rPh>
    <phoneticPr fontId="2"/>
  </si>
  <si>
    <t>男子ダブルス 150才以上</t>
    <rPh sb="0" eb="2">
      <t>ダンシ</t>
    </rPh>
    <rPh sb="10" eb="11">
      <t>サイ</t>
    </rPh>
    <rPh sb="11" eb="13">
      <t>イジョウ</t>
    </rPh>
    <phoneticPr fontId="2"/>
  </si>
  <si>
    <t>女子ダブルス 150才以上</t>
    <rPh sb="0" eb="2">
      <t>ジョシ</t>
    </rPh>
    <rPh sb="10" eb="11">
      <t>サイ</t>
    </rPh>
    <rPh sb="11" eb="13">
      <t>イジョウ</t>
    </rPh>
    <phoneticPr fontId="2"/>
  </si>
  <si>
    <t>【混合ダブルス】</t>
    <rPh sb="1" eb="3">
      <t>コンゴウ</t>
    </rPh>
    <phoneticPr fontId="3"/>
  </si>
  <si>
    <t>【女子ダブルス】</t>
    <rPh sb="1" eb="3">
      <t>ジョシ</t>
    </rPh>
    <phoneticPr fontId="3"/>
  </si>
  <si>
    <r>
      <t>【男子ダブルス】</t>
    </r>
    <r>
      <rPr>
        <sz val="12"/>
        <rFont val="ＭＳ Ｐ明朝"/>
        <family val="1"/>
        <charset val="128"/>
      </rPr>
      <t/>
    </r>
    <rPh sb="1" eb="3">
      <t>ダンシ</t>
    </rPh>
    <phoneticPr fontId="3"/>
  </si>
  <si>
    <t>氏       名</t>
    <phoneticPr fontId="4"/>
  </si>
  <si>
    <r>
      <rPr>
        <sz val="12"/>
        <rFont val="ＭＳ Ｐ明朝"/>
        <family val="1"/>
        <charset val="128"/>
      </rPr>
      <t>⑤</t>
    </r>
    <r>
      <rPr>
        <sz val="11"/>
        <rFont val="ＭＳ Ｐ明朝"/>
        <family val="1"/>
        <charset val="128"/>
      </rPr>
      <t xml:space="preserve">129歳以下   </t>
    </r>
    <r>
      <rPr>
        <sz val="12"/>
        <rFont val="ＭＳ Ｐ明朝"/>
        <family val="1"/>
        <charset val="128"/>
      </rPr>
      <t>⑥</t>
    </r>
    <r>
      <rPr>
        <sz val="11"/>
        <rFont val="ＭＳ Ｐ明朝"/>
        <family val="1"/>
        <charset val="128"/>
      </rPr>
      <t xml:space="preserve">130歳以上  </t>
    </r>
    <r>
      <rPr>
        <sz val="12"/>
        <rFont val="ＭＳ Ｐ明朝"/>
        <family val="1"/>
        <charset val="128"/>
      </rPr>
      <t>⑦</t>
    </r>
    <r>
      <rPr>
        <sz val="11"/>
        <rFont val="ＭＳ Ｐ明朝"/>
        <family val="1"/>
        <charset val="128"/>
      </rPr>
      <t>150歳以上</t>
    </r>
    <phoneticPr fontId="4"/>
  </si>
  <si>
    <r>
      <rPr>
        <sz val="12"/>
        <rFont val="ＭＳ Ｐ明朝"/>
        <family val="1"/>
        <charset val="128"/>
      </rPr>
      <t>⑧</t>
    </r>
    <r>
      <rPr>
        <sz val="11"/>
        <rFont val="ＭＳ Ｐ明朝"/>
        <family val="1"/>
        <charset val="128"/>
      </rPr>
      <t xml:space="preserve">129歳以下  </t>
    </r>
    <r>
      <rPr>
        <sz val="12"/>
        <rFont val="ＭＳ Ｐ明朝"/>
        <family val="1"/>
        <charset val="128"/>
      </rPr>
      <t>⑨</t>
    </r>
    <r>
      <rPr>
        <sz val="11"/>
        <rFont val="ＭＳ Ｐ明朝"/>
        <family val="1"/>
        <charset val="128"/>
      </rPr>
      <t xml:space="preserve">130歳以上 </t>
    </r>
    <r>
      <rPr>
        <sz val="12"/>
        <rFont val="ＭＳ Ｐ明朝"/>
        <family val="1"/>
        <charset val="128"/>
      </rPr>
      <t>⑩</t>
    </r>
    <r>
      <rPr>
        <sz val="11"/>
        <rFont val="ＭＳ Ｐ明朝"/>
        <family val="1"/>
        <charset val="128"/>
      </rPr>
      <t>150歳以上</t>
    </r>
    <phoneticPr fontId="4"/>
  </si>
  <si>
    <r>
      <rPr>
        <sz val="12"/>
        <rFont val="ＭＳ Ｐ明朝"/>
        <family val="1"/>
        <charset val="128"/>
      </rPr>
      <t>⑪</t>
    </r>
    <r>
      <rPr>
        <sz val="11"/>
        <rFont val="ＭＳ Ｐ明朝"/>
        <family val="1"/>
        <charset val="128"/>
      </rPr>
      <t xml:space="preserve">129歳以下  </t>
    </r>
    <r>
      <rPr>
        <sz val="12"/>
        <rFont val="ＭＳ Ｐ明朝"/>
        <family val="1"/>
        <charset val="128"/>
      </rPr>
      <t>⑫</t>
    </r>
    <r>
      <rPr>
        <sz val="11"/>
        <rFont val="ＭＳ Ｐ明朝"/>
        <family val="1"/>
        <charset val="128"/>
      </rPr>
      <t xml:space="preserve">130歳以上  </t>
    </r>
    <r>
      <rPr>
        <sz val="12"/>
        <rFont val="ＭＳ Ｐ明朝"/>
        <family val="1"/>
        <charset val="128"/>
      </rPr>
      <t>⑬</t>
    </r>
    <r>
      <rPr>
        <sz val="11"/>
        <rFont val="ＭＳ Ｐ明朝"/>
        <family val="1"/>
        <charset val="128"/>
      </rPr>
      <t>150歳以上</t>
    </r>
    <phoneticPr fontId="4"/>
  </si>
  <si>
    <t>試合順序は、混合ダブルス→男女ダブルスとなります</t>
    <rPh sb="0" eb="2">
      <t>シアイ</t>
    </rPh>
    <rPh sb="2" eb="4">
      <t>ジュンジョ</t>
    </rPh>
    <rPh sb="6" eb="8">
      <t>コンゴウ</t>
    </rPh>
    <rPh sb="13" eb="15">
      <t>ダンジョ</t>
    </rPh>
    <phoneticPr fontId="2"/>
  </si>
  <si>
    <t>＝</t>
    <phoneticPr fontId="4"/>
  </si>
  <si>
    <t>円</t>
    <rPh sb="0" eb="1">
      <t>エン</t>
    </rPh>
    <phoneticPr fontId="4"/>
  </si>
  <si>
    <t>クラブ責任者</t>
    <rPh sb="3" eb="4">
      <t>セキ</t>
    </rPh>
    <rPh sb="4" eb="5">
      <t>ニン</t>
    </rPh>
    <rPh sb="5" eb="6">
      <t>シャ</t>
    </rPh>
    <phoneticPr fontId="2"/>
  </si>
  <si>
    <t>携帯電話</t>
    <rPh sb="0" eb="2">
      <t>ケイタイ</t>
    </rPh>
    <rPh sb="2" eb="4">
      <t>デンワ</t>
    </rPh>
    <phoneticPr fontId="2"/>
  </si>
  <si>
    <t>:</t>
    <phoneticPr fontId="4"/>
  </si>
  <si>
    <t>後    援</t>
    <phoneticPr fontId="2"/>
  </si>
  <si>
    <t>日本卓球(株)、(株)VICTAS、(株)タマス、（株）JUIC</t>
    <rPh sb="0" eb="2">
      <t>ニホン</t>
    </rPh>
    <rPh sb="2" eb="4">
      <t>タッキュウ</t>
    </rPh>
    <rPh sb="5" eb="6">
      <t>カブ</t>
    </rPh>
    <rPh sb="19" eb="20">
      <t>カブ</t>
    </rPh>
    <rPh sb="25" eb="28">
      <t>カブ</t>
    </rPh>
    <phoneticPr fontId="3"/>
  </si>
  <si>
    <t>卓球専門店エール、テーブルテニス甲斐路、卓球専門店米山</t>
    <rPh sb="16" eb="18">
      <t>カイ</t>
    </rPh>
    <rPh sb="18" eb="19">
      <t>ジ</t>
    </rPh>
    <phoneticPr fontId="4"/>
  </si>
  <si>
    <t>6.</t>
    <phoneticPr fontId="2"/>
  </si>
  <si>
    <t>⑦</t>
    <phoneticPr fontId="2"/>
  </si>
  <si>
    <t>⑧</t>
    <phoneticPr fontId="2"/>
  </si>
  <si>
    <t>⑪</t>
    <phoneticPr fontId="2"/>
  </si>
  <si>
    <t>8.</t>
    <phoneticPr fontId="2"/>
  </si>
  <si>
    <t>9.</t>
    <phoneticPr fontId="2"/>
  </si>
  <si>
    <t>11.</t>
    <phoneticPr fontId="2"/>
  </si>
  <si>
    <t>参 加 料</t>
    <phoneticPr fontId="2"/>
  </si>
  <si>
    <t>申 込 先</t>
    <phoneticPr fontId="2"/>
  </si>
  <si>
    <t>主    催</t>
    <phoneticPr fontId="2"/>
  </si>
  <si>
    <t>2.</t>
    <phoneticPr fontId="2"/>
  </si>
  <si>
    <t>3.</t>
    <phoneticPr fontId="2"/>
  </si>
  <si>
    <t>:</t>
    <phoneticPr fontId="4"/>
  </si>
  <si>
    <t>4.</t>
    <phoneticPr fontId="2"/>
  </si>
  <si>
    <t>日    時</t>
    <phoneticPr fontId="2"/>
  </si>
  <si>
    <t>:</t>
    <phoneticPr fontId="4"/>
  </si>
  <si>
    <t>5.</t>
    <phoneticPr fontId="2"/>
  </si>
  <si>
    <t>会    場</t>
    <phoneticPr fontId="2"/>
  </si>
  <si>
    <t>:</t>
    <phoneticPr fontId="4"/>
  </si>
  <si>
    <t>種　　目</t>
    <phoneticPr fontId="2"/>
  </si>
  <si>
    <t>⑤</t>
    <phoneticPr fontId="2"/>
  </si>
  <si>
    <t>⑥</t>
    <phoneticPr fontId="2"/>
  </si>
  <si>
    <t>⑨</t>
    <phoneticPr fontId="2"/>
  </si>
  <si>
    <t>⑫</t>
    <phoneticPr fontId="2"/>
  </si>
  <si>
    <t>⑩</t>
    <phoneticPr fontId="4"/>
  </si>
  <si>
    <t>⑬</t>
    <phoneticPr fontId="4"/>
  </si>
  <si>
    <t>7.</t>
    <phoneticPr fontId="2"/>
  </si>
  <si>
    <t>但し、一部ローカルルールを適用する</t>
    <phoneticPr fontId="4"/>
  </si>
  <si>
    <t>10.</t>
    <phoneticPr fontId="2"/>
  </si>
  <si>
    <t>使 用 球</t>
    <phoneticPr fontId="2"/>
  </si>
  <si>
    <t>:</t>
    <phoneticPr fontId="4"/>
  </si>
  <si>
    <t>参加資格</t>
    <phoneticPr fontId="2"/>
  </si>
  <si>
    <t>12.</t>
    <phoneticPr fontId="2"/>
  </si>
  <si>
    <t>ダブルス 1組 2,000円</t>
    <phoneticPr fontId="4"/>
  </si>
  <si>
    <t>13.</t>
    <phoneticPr fontId="2"/>
  </si>
  <si>
    <t>14.</t>
    <phoneticPr fontId="2"/>
  </si>
  <si>
    <t>15.</t>
    <phoneticPr fontId="2"/>
  </si>
  <si>
    <t>※ 全て２名の合計年齢</t>
    <rPh sb="2" eb="3">
      <t>スベ</t>
    </rPh>
    <rPh sb="5" eb="6">
      <t>メイ</t>
    </rPh>
    <rPh sb="7" eb="9">
      <t>ゴウケイ</t>
    </rPh>
    <rPh sb="9" eb="11">
      <t>ネンレイ</t>
    </rPh>
    <phoneticPr fontId="4"/>
  </si>
  <si>
    <t>※ 次のような申込みはできません。(例：混合Ｄペアで男子Ｄ種目の申込み)</t>
    <rPh sb="2" eb="3">
      <t>ツギ</t>
    </rPh>
    <rPh sb="7" eb="9">
      <t>モウシコミ</t>
    </rPh>
    <rPh sb="18" eb="19">
      <t>レイ</t>
    </rPh>
    <rPh sb="20" eb="22">
      <t>コンゴウ</t>
    </rPh>
    <rPh sb="26" eb="28">
      <t>ダンシ</t>
    </rPh>
    <rPh sb="29" eb="31">
      <t>シュモク</t>
    </rPh>
    <rPh sb="32" eb="34">
      <t>モウシコ</t>
    </rPh>
    <phoneticPr fontId="4"/>
  </si>
  <si>
    <t>ＪＴＴＡ公認の服装着用のこと</t>
    <rPh sb="4" eb="6">
      <t>コウニン</t>
    </rPh>
    <rPh sb="7" eb="9">
      <t>フクソウ</t>
    </rPh>
    <rPh sb="9" eb="11">
      <t>チャクヨウ</t>
    </rPh>
    <phoneticPr fontId="4"/>
  </si>
  <si>
    <t>入賞の範囲はプログラムをご覧下さい</t>
    <rPh sb="0" eb="2">
      <t>ニュウショウ</t>
    </rPh>
    <rPh sb="3" eb="5">
      <t>ハンイ</t>
    </rPh>
    <rPh sb="13" eb="14">
      <t>ラン</t>
    </rPh>
    <rPh sb="14" eb="15">
      <t>クダ</t>
    </rPh>
    <phoneticPr fontId="2"/>
  </si>
  <si>
    <t>所定の申込書(エクセルファイル)にて下記に送信して下さい</t>
    <rPh sb="0" eb="2">
      <t>ショテイ</t>
    </rPh>
    <rPh sb="3" eb="6">
      <t>モウシコミショ</t>
    </rPh>
    <rPh sb="18" eb="20">
      <t>カキ</t>
    </rPh>
    <rPh sb="21" eb="23">
      <t>ソウシン</t>
    </rPh>
    <rPh sb="25" eb="26">
      <t>クダ</t>
    </rPh>
    <phoneticPr fontId="4"/>
  </si>
  <si>
    <t>メール：hara-720.yakyk@fruits.jp</t>
    <phoneticPr fontId="4"/>
  </si>
  <si>
    <t>山梨県卓球協会ラージボール委員会  原 喜雄</t>
    <rPh sb="0" eb="3">
      <t>ヤマナシケン</t>
    </rPh>
    <rPh sb="3" eb="5">
      <t>タッキュウ</t>
    </rPh>
    <rPh sb="5" eb="7">
      <t>キョウカイ</t>
    </rPh>
    <rPh sb="18" eb="19">
      <t>ハラ</t>
    </rPh>
    <rPh sb="20" eb="22">
      <t>ヨシオ</t>
    </rPh>
    <phoneticPr fontId="4"/>
  </si>
  <si>
    <t>携帯 080-5485-7556</t>
    <phoneticPr fontId="4"/>
  </si>
  <si>
    <t>問合せ先</t>
    <rPh sb="0" eb="2">
      <t>トイアワ</t>
    </rPh>
    <rPh sb="3" eb="4">
      <t>サキ</t>
    </rPh>
    <phoneticPr fontId="15"/>
  </si>
  <si>
    <t>山梨県卓球協会ラージボール委員会  水村勝</t>
    <rPh sb="0" eb="3">
      <t>ヤマナシケン</t>
    </rPh>
    <rPh sb="3" eb="5">
      <t>タッキュウ</t>
    </rPh>
    <rPh sb="5" eb="7">
      <t>キョウカイ</t>
    </rPh>
    <rPh sb="13" eb="16">
      <t>イインカイ</t>
    </rPh>
    <rPh sb="18" eb="20">
      <t>ミズムラ</t>
    </rPh>
    <rPh sb="20" eb="21">
      <t>マサル</t>
    </rPh>
    <phoneticPr fontId="4"/>
  </si>
  <si>
    <t>携帯  ０９０－6614－5863</t>
    <phoneticPr fontId="4"/>
  </si>
  <si>
    <t>受付は小体育館、 開会式、閉会式は大体育館になります</t>
    <rPh sb="3" eb="4">
      <t>コ</t>
    </rPh>
    <rPh sb="4" eb="7">
      <t>タイイクカン</t>
    </rPh>
    <rPh sb="17" eb="18">
      <t>ダイ</t>
    </rPh>
    <rPh sb="18" eb="21">
      <t>タイイクカン</t>
    </rPh>
    <phoneticPr fontId="4"/>
  </si>
  <si>
    <t>生年月日を入力して下さい。年齢が自動反映します：(記入例 S25.8.18) 半角入力</t>
    <rPh sb="0" eb="4">
      <t>セイネンガッピ</t>
    </rPh>
    <rPh sb="5" eb="7">
      <t>ニュウリョク</t>
    </rPh>
    <rPh sb="9" eb="10">
      <t>クダ</t>
    </rPh>
    <rPh sb="13" eb="15">
      <t>ネンレイ</t>
    </rPh>
    <rPh sb="16" eb="18">
      <t>ジドウ</t>
    </rPh>
    <rPh sb="18" eb="20">
      <t>ハンエイ</t>
    </rPh>
    <rPh sb="39" eb="41">
      <t>ハンカク</t>
    </rPh>
    <rPh sb="41" eb="43">
      <t>ニュウリョク</t>
    </rPh>
    <phoneticPr fontId="4"/>
  </si>
  <si>
    <t>1.</t>
    <phoneticPr fontId="4"/>
  </si>
  <si>
    <t>エクセルの幅などを変更しないで下さい</t>
    <rPh sb="5" eb="6">
      <t>ハバ</t>
    </rPh>
    <rPh sb="9" eb="11">
      <t>ヘンコウ</t>
    </rPh>
    <rPh sb="15" eb="16">
      <t>クダ</t>
    </rPh>
    <phoneticPr fontId="4"/>
  </si>
  <si>
    <t>2.</t>
    <phoneticPr fontId="4"/>
  </si>
  <si>
    <t>結合されたセルを解除しないで下さい</t>
    <rPh sb="0" eb="2">
      <t>ケツゴウ</t>
    </rPh>
    <rPh sb="8" eb="10">
      <t>カイジョ</t>
    </rPh>
    <rPh sb="14" eb="15">
      <t>クダ</t>
    </rPh>
    <phoneticPr fontId="4"/>
  </si>
  <si>
    <t>3.</t>
    <phoneticPr fontId="4"/>
  </si>
  <si>
    <t>チーム内のランク上位から記入して下さい</t>
    <rPh sb="3" eb="4">
      <t>ナイ</t>
    </rPh>
    <rPh sb="8" eb="10">
      <t>ジョウイ</t>
    </rPh>
    <rPh sb="12" eb="14">
      <t>キニュウ</t>
    </rPh>
    <rPh sb="16" eb="17">
      <t>クダ</t>
    </rPh>
    <phoneticPr fontId="4"/>
  </si>
  <si>
    <t xml:space="preserve">締め切り後の棄権は参加料は必要です </t>
    <rPh sb="6" eb="8">
      <t>キケン</t>
    </rPh>
    <rPh sb="9" eb="12">
      <t>サンカリョウ</t>
    </rPh>
    <rPh sb="13" eb="15">
      <t>ヒツヨウ</t>
    </rPh>
    <phoneticPr fontId="4"/>
  </si>
  <si>
    <t>午後の男女ダブルスのみ申込者は １１：３０までに受付を済ますこと</t>
    <rPh sb="0" eb="2">
      <t>ゴゴ</t>
    </rPh>
    <rPh sb="3" eb="5">
      <t>ダンジョ</t>
    </rPh>
    <rPh sb="11" eb="14">
      <t>モウシコミシャ</t>
    </rPh>
    <rPh sb="24" eb="26">
      <t>ウケツケ</t>
    </rPh>
    <rPh sb="27" eb="28">
      <t>ス</t>
    </rPh>
    <phoneticPr fontId="4"/>
  </si>
  <si>
    <t>山梨日日新聞社・山梨放送・(一社)人山梨県卓球協会</t>
    <rPh sb="0" eb="2">
      <t>ヤマナシ</t>
    </rPh>
    <rPh sb="2" eb="3">
      <t>ニチ</t>
    </rPh>
    <rPh sb="3" eb="4">
      <t>ニチ</t>
    </rPh>
    <rPh sb="4" eb="7">
      <t>シンブンシャ</t>
    </rPh>
    <rPh sb="8" eb="10">
      <t>ヤマナシ</t>
    </rPh>
    <rPh sb="10" eb="12">
      <t>ホウソウ</t>
    </rPh>
    <rPh sb="14" eb="16">
      <t>イッシャ</t>
    </rPh>
    <rPh sb="17" eb="18">
      <t>ジン</t>
    </rPh>
    <rPh sb="18" eb="20">
      <t>ヤマナシ</t>
    </rPh>
    <phoneticPr fontId="3"/>
  </si>
  <si>
    <t>山梨県卓球協会ラージボール委員会</t>
    <rPh sb="13" eb="16">
      <t>イインカイ</t>
    </rPh>
    <phoneticPr fontId="3"/>
  </si>
  <si>
    <t>種目№に入力すると組数が表示されます。</t>
  </si>
  <si>
    <t>甲府市小瀬町840  電話 055-243-3112</t>
    <rPh sb="3" eb="5">
      <t>コセ</t>
    </rPh>
    <rPh sb="5" eb="6">
      <t>チョウ</t>
    </rPh>
    <phoneticPr fontId="2"/>
  </si>
  <si>
    <t>第８１回 野口杯争奪卓球大会  ラージボール卓球の部 (オーブン) 実施要項</t>
    <rPh sb="0" eb="1">
      <t>ダイ</t>
    </rPh>
    <rPh sb="3" eb="4">
      <t>カイ</t>
    </rPh>
    <rPh sb="5" eb="7">
      <t>ノグチ</t>
    </rPh>
    <rPh sb="7" eb="8">
      <t>ハイ</t>
    </rPh>
    <rPh sb="8" eb="10">
      <t>ソウダツ</t>
    </rPh>
    <rPh sb="10" eb="12">
      <t>タッキュウ</t>
    </rPh>
    <rPh sb="12" eb="14">
      <t>タイカイ</t>
    </rPh>
    <phoneticPr fontId="2"/>
  </si>
  <si>
    <t>２０２７年 ３月　６日(土)  ８:００開場 、 受付 ８：１０～８：４０</t>
    <rPh sb="12" eb="13">
      <t>ツチ</t>
    </rPh>
    <rPh sb="20" eb="22">
      <t>カイジョウ</t>
    </rPh>
    <phoneticPr fontId="2"/>
  </si>
  <si>
    <t>現行のラージボール卓球ルールを適用する。</t>
    <rPh sb="0" eb="2">
      <t>ゲンコウ</t>
    </rPh>
    <phoneticPr fontId="4"/>
  </si>
  <si>
    <t>４０歳以上の者(２０２７年４月１日現在)</t>
    <rPh sb="17" eb="19">
      <t>ゲンザイ</t>
    </rPh>
    <phoneticPr fontId="15"/>
  </si>
  <si>
    <t>２０２６年度のＪＴＴＡゼッケン着用のこと</t>
    <rPh sb="4" eb="6">
      <t>ネンド</t>
    </rPh>
    <rPh sb="15" eb="17">
      <t>チャクヨウ</t>
    </rPh>
    <phoneticPr fontId="4"/>
  </si>
  <si>
    <t>第８１回 野口杯争奪卓球大会(ラージボール卓球の部オープン)参加申込書</t>
    <rPh sb="0" eb="1">
      <t>ダイ</t>
    </rPh>
    <rPh sb="3" eb="4">
      <t>カイ</t>
    </rPh>
    <rPh sb="5" eb="7">
      <t>ノグチ</t>
    </rPh>
    <rPh sb="7" eb="8">
      <t>ハイ</t>
    </rPh>
    <rPh sb="8" eb="10">
      <t>ソウダツ</t>
    </rPh>
    <rPh sb="10" eb="12">
      <t>タッキュウ</t>
    </rPh>
    <rPh sb="12" eb="14">
      <t>タイカイ</t>
    </rPh>
    <rPh sb="30" eb="32">
      <t>サンカ</t>
    </rPh>
    <rPh sb="32" eb="35">
      <t>モウシコミショ</t>
    </rPh>
    <phoneticPr fontId="2"/>
  </si>
  <si>
    <t xml:space="preserve">大会日 ２０２７.　３.　６ </t>
    <rPh sb="0" eb="2">
      <t>タイカイ</t>
    </rPh>
    <rPh sb="2" eb="3">
      <t>ビ</t>
    </rPh>
    <phoneticPr fontId="4"/>
  </si>
  <si>
    <t>小瀬スポーツ公園体育館 サブ</t>
    <rPh sb="0" eb="2">
      <t>コセ</t>
    </rPh>
    <rPh sb="6" eb="8">
      <t>コウエン</t>
    </rPh>
    <rPh sb="8" eb="11">
      <t>タイイクカン</t>
    </rPh>
    <phoneticPr fontId="4"/>
  </si>
  <si>
    <t xml:space="preserve">締切日 </t>
    <rPh sb="0" eb="3">
      <t>シメキリビ</t>
    </rPh>
    <phoneticPr fontId="2"/>
  </si>
  <si>
    <t>小瀬スポーツ公園体育館（サブ）</t>
    <rPh sb="0" eb="2">
      <t>コセ</t>
    </rPh>
    <rPh sb="6" eb="8">
      <t>コウエン</t>
    </rPh>
    <rPh sb="8" eb="11">
      <t>タイイクカン</t>
    </rPh>
    <phoneticPr fontId="4"/>
  </si>
  <si>
    <t>後日連絡</t>
    <rPh sb="0" eb="2">
      <t>ゴジツ</t>
    </rPh>
    <rPh sb="2" eb="4">
      <t>レンラク</t>
    </rPh>
    <phoneticPr fontId="2"/>
  </si>
  <si>
    <t>後日連絡</t>
    <rPh sb="0" eb="4">
      <t>ゴジツレンラク</t>
    </rPh>
    <phoneticPr fontId="4"/>
  </si>
  <si>
    <t>県名</t>
    <rPh sb="0" eb="2">
      <t>ケンメイ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</si>
</sst>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&quot;¥&quot;#,##0;&quot;¥&quot;\-#,##0"/>
    <numFmt numFmtId="6" formatCode="&quot;¥&quot;#,##0;[Red]&quot;¥&quot;\-#,##0"/>
    <numFmt numFmtId="176" formatCode="0_);[Red]\(0\)"/>
    <numFmt numFmtId="177" formatCode="#,###"/>
  </numFmts>
  <fonts count="20">
    <font>
      <sz val="11"/>
      <color theme="1"/>
      <name val="ＪＳＰ明朝"/>
      <family val="2"/>
      <charset val="128"/>
    </font>
    <font>
      <sz val="11"/>
      <name val="ＪＳ明朝"/>
      <family val="1"/>
      <charset val="128"/>
    </font>
    <font>
      <sz val="6"/>
      <name val="ＭＳ Ｐ明朝"/>
      <family val="1"/>
      <charset val="128"/>
    </font>
    <font>
      <sz val="6"/>
      <name val="ＪＳ明朝"/>
      <family val="1"/>
      <charset val="128"/>
    </font>
    <font>
      <sz val="6"/>
      <name val="ＪＳＰ明朝"/>
      <family val="2"/>
      <charset val="128"/>
    </font>
    <font>
      <sz val="11"/>
      <color theme="1"/>
      <name val="ＪＳＰ明朝"/>
      <family val="2"/>
      <charset val="128"/>
    </font>
    <font>
      <sz val="11"/>
      <name val="ＪＳＰ明朝"/>
      <family val="1"/>
      <charset val="128"/>
    </font>
    <font>
      <sz val="11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1"/>
      <color theme="1"/>
      <name val="ＭＳ Ｐ明朝"/>
      <family val="1"/>
      <charset val="128"/>
    </font>
    <font>
      <b/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13"/>
      <name val="ＭＳ Ｐ明朝"/>
      <family val="1"/>
      <charset val="128"/>
    </font>
    <font>
      <sz val="12.5"/>
      <name val="ＭＳ Ｐ明朝"/>
      <family val="1"/>
      <charset val="128"/>
    </font>
    <font>
      <sz val="6"/>
      <name val="ＪＳＰ明朝"/>
      <family val="1"/>
      <charset val="128"/>
    </font>
    <font>
      <sz val="12"/>
      <color theme="1"/>
      <name val="ＭＳ Ｐゴシック"/>
      <family val="3"/>
      <charset val="128"/>
    </font>
    <font>
      <b/>
      <sz val="11"/>
      <color theme="1"/>
      <name val="ＭＳ Ｐ明朝"/>
      <family val="1"/>
      <charset val="128"/>
    </font>
    <font>
      <b/>
      <sz val="11"/>
      <color rgb="FFFF0000"/>
      <name val="ＭＳ Ｐ明朝"/>
      <family val="1"/>
      <charset val="128"/>
    </font>
    <font>
      <sz val="14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</borders>
  <cellStyleXfs count="8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6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6" fillId="0" borderId="0">
      <alignment vertical="center"/>
    </xf>
  </cellStyleXfs>
  <cellXfs count="81">
    <xf numFmtId="0" fontId="0" fillId="0" borderId="0" xfId="0">
      <alignment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7" fillId="0" borderId="0" xfId="0" applyFont="1">
      <alignment vertical="center"/>
    </xf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1" applyFont="1">
      <alignment vertical="center"/>
    </xf>
    <xf numFmtId="0" fontId="7" fillId="0" borderId="0" xfId="0" applyFont="1" applyAlignment="1">
      <alignment horizontal="left" vertical="center"/>
    </xf>
    <xf numFmtId="57" fontId="7" fillId="0" borderId="0" xfId="0" applyNumberFormat="1" applyFont="1" applyAlignment="1">
      <alignment horizontal="left" vertical="center"/>
    </xf>
    <xf numFmtId="5" fontId="7" fillId="0" borderId="0" xfId="0" applyNumberFormat="1" applyFont="1" applyAlignment="1">
      <alignment horizontal="left" vertical="center"/>
    </xf>
    <xf numFmtId="38" fontId="7" fillId="0" borderId="0" xfId="6" applyFont="1" applyBorder="1" applyAlignment="1">
      <alignment vertical="center"/>
    </xf>
    <xf numFmtId="38" fontId="7" fillId="0" borderId="0" xfId="6" applyFont="1" applyBorder="1" applyAlignment="1">
      <alignment horizontal="center" vertical="center"/>
    </xf>
    <xf numFmtId="0" fontId="14" fillId="0" borderId="0" xfId="0" applyFont="1">
      <alignment vertical="center"/>
    </xf>
    <xf numFmtId="0" fontId="11" fillId="0" borderId="0" xfId="0" applyFont="1">
      <alignment vertical="center"/>
    </xf>
    <xf numFmtId="0" fontId="7" fillId="0" borderId="0" xfId="0" applyFont="1" applyAlignment="1">
      <alignment horizontal="right" vertical="center"/>
    </xf>
    <xf numFmtId="0" fontId="8" fillId="0" borderId="0" xfId="0" applyFont="1">
      <alignment vertical="center"/>
    </xf>
    <xf numFmtId="38" fontId="12" fillId="0" borderId="0" xfId="6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0" xfId="7" applyFont="1">
      <alignment vertical="center"/>
    </xf>
    <xf numFmtId="0" fontId="16" fillId="0" borderId="0" xfId="0" applyFont="1" applyAlignment="1">
      <alignment horizontal="center"/>
    </xf>
    <xf numFmtId="0" fontId="16" fillId="0" borderId="0" xfId="0" applyFont="1" applyAlignment="1">
      <alignment horizontal="center" vertical="center"/>
    </xf>
    <xf numFmtId="0" fontId="8" fillId="0" borderId="0" xfId="7" applyFont="1">
      <alignment vertical="center"/>
    </xf>
    <xf numFmtId="38" fontId="8" fillId="0" borderId="0" xfId="6" applyFont="1" applyBorder="1" applyAlignment="1">
      <alignment horizontal="center" vertical="center"/>
    </xf>
    <xf numFmtId="0" fontId="17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8" fillId="0" borderId="0" xfId="0" applyFont="1">
      <alignment vertical="center"/>
    </xf>
    <xf numFmtId="0" fontId="7" fillId="0" borderId="17" xfId="0" applyFont="1" applyBorder="1">
      <alignment vertical="center"/>
    </xf>
    <xf numFmtId="38" fontId="7" fillId="0" borderId="17" xfId="6" applyFont="1" applyBorder="1" applyAlignment="1">
      <alignment vertical="center"/>
    </xf>
    <xf numFmtId="0" fontId="7" fillId="0" borderId="0" xfId="1" applyFont="1" applyAlignment="1">
      <alignment horizontal="center" vertical="center"/>
    </xf>
    <xf numFmtId="49" fontId="18" fillId="0" borderId="0" xfId="0" applyNumberFormat="1" applyFont="1">
      <alignment vertical="center"/>
    </xf>
    <xf numFmtId="0" fontId="7" fillId="0" borderId="24" xfId="0" applyFont="1" applyBorder="1">
      <alignment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57" fontId="7" fillId="0" borderId="4" xfId="0" applyNumberFormat="1" applyFont="1" applyBorder="1" applyAlignment="1">
      <alignment horizontal="center" vertical="center"/>
    </xf>
    <xf numFmtId="57" fontId="7" fillId="0" borderId="2" xfId="0" applyNumberFormat="1" applyFont="1" applyBorder="1" applyAlignment="1">
      <alignment horizontal="center" vertical="center"/>
    </xf>
    <xf numFmtId="57" fontId="7" fillId="0" borderId="6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57" fontId="7" fillId="0" borderId="7" xfId="0" applyNumberFormat="1" applyFont="1" applyBorder="1" applyAlignment="1">
      <alignment horizontal="center" vertical="center"/>
    </xf>
    <xf numFmtId="57" fontId="7" fillId="0" borderId="8" xfId="0" applyNumberFormat="1" applyFont="1" applyBorder="1" applyAlignment="1">
      <alignment horizontal="center" vertical="center"/>
    </xf>
    <xf numFmtId="57" fontId="7" fillId="0" borderId="9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right" vertical="center"/>
    </xf>
    <xf numFmtId="14" fontId="7" fillId="0" borderId="0" xfId="0" applyNumberFormat="1" applyFont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38" fontId="7" fillId="0" borderId="0" xfId="6" applyFont="1" applyBorder="1" applyAlignment="1">
      <alignment horizontal="center" vertical="center"/>
    </xf>
    <xf numFmtId="177" fontId="7" fillId="0" borderId="14" xfId="6" applyNumberFormat="1" applyFont="1" applyBorder="1" applyAlignment="1">
      <alignment horizontal="center" vertical="center"/>
    </xf>
    <xf numFmtId="177" fontId="7" fillId="0" borderId="16" xfId="6" applyNumberFormat="1" applyFont="1" applyBorder="1" applyAlignment="1">
      <alignment horizontal="center" vertical="center"/>
    </xf>
    <xf numFmtId="177" fontId="7" fillId="0" borderId="15" xfId="6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176" fontId="7" fillId="0" borderId="14" xfId="6" applyNumberFormat="1" applyFont="1" applyBorder="1" applyAlignment="1">
      <alignment horizontal="center" vertical="center"/>
    </xf>
    <xf numFmtId="176" fontId="7" fillId="0" borderId="15" xfId="6" applyNumberFormat="1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17" xfId="0" applyFont="1" applyBorder="1" applyAlignment="1">
      <alignment horizontal="center" vertical="center"/>
    </xf>
  </cellXfs>
  <cellStyles count="8">
    <cellStyle name="桁区切り" xfId="6" builtinId="6"/>
    <cellStyle name="通貨 2" xfId="3" xr:uid="{00000000-0005-0000-0000-000001000000}"/>
    <cellStyle name="標準" xfId="0" builtinId="0"/>
    <cellStyle name="標準 2" xfId="1" xr:uid="{00000000-0005-0000-0000-000003000000}"/>
    <cellStyle name="標準 2 2" xfId="2" xr:uid="{00000000-0005-0000-0000-000004000000}"/>
    <cellStyle name="標準 2 3" xfId="4" xr:uid="{00000000-0005-0000-0000-000005000000}"/>
    <cellStyle name="標準 2 4" xfId="5" xr:uid="{00000000-0005-0000-0000-000006000000}"/>
    <cellStyle name="標準 3" xfId="7" xr:uid="{00000000-0005-0000-0000-000007000000}"/>
  </cellStyles>
  <dxfs count="2">
    <dxf>
      <font>
        <color theme="0"/>
      </font>
    </dxf>
    <dxf>
      <font>
        <color theme="0"/>
      </font>
    </dxf>
  </dxfs>
  <tableStyles count="0" defaultTableStyle="TableStyleMedium9" defaultPivotStyle="PivotStyleLight16"/>
  <colors>
    <mruColors>
      <color rgb="FFFF0066"/>
      <color rgb="FFFF00FF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81480</xdr:colOff>
      <xdr:row>44</xdr:row>
      <xdr:rowOff>153908</xdr:rowOff>
    </xdr:from>
    <xdr:to>
      <xdr:col>13</xdr:col>
      <xdr:colOff>127199</xdr:colOff>
      <xdr:row>45</xdr:row>
      <xdr:rowOff>72427</xdr:rowOff>
    </xdr:to>
    <xdr:sp macro="" textlink="">
      <xdr:nvSpPr>
        <xdr:cNvPr id="17" name="下矢印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>
          <a:off x="2616450" y="8392561"/>
          <a:ext cx="45719" cy="172016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39"/>
  <sheetViews>
    <sheetView view="pageBreakPreview" zoomScaleNormal="100" zoomScaleSheetLayoutView="100" workbookViewId="0">
      <selection activeCell="BA35" sqref="BA35"/>
    </sheetView>
  </sheetViews>
  <sheetFormatPr defaultColWidth="2.6328125" defaultRowHeight="20.149999999999999" customHeight="1"/>
  <cols>
    <col min="1" max="1" width="4.08984375" style="3" bestFit="1" customWidth="1"/>
    <col min="2" max="16384" width="2.6328125" style="3"/>
  </cols>
  <sheetData>
    <row r="1" spans="1:35" ht="20.149999999999999" customHeight="1">
      <c r="A1" s="2"/>
      <c r="B1" s="4" t="s">
        <v>113</v>
      </c>
      <c r="C1" s="4"/>
      <c r="E1" s="4"/>
      <c r="J1" s="5"/>
    </row>
    <row r="2" spans="1:35" ht="20" customHeight="1">
      <c r="A2" s="7"/>
    </row>
    <row r="3" spans="1:35" ht="20" customHeight="1">
      <c r="A3" s="6" t="s">
        <v>18</v>
      </c>
      <c r="B3" s="3" t="s">
        <v>60</v>
      </c>
      <c r="F3" s="7" t="s">
        <v>47</v>
      </c>
      <c r="G3" s="3" t="s">
        <v>109</v>
      </c>
    </row>
    <row r="4" spans="1:35" ht="20" customHeight="1">
      <c r="A4" s="6" t="s">
        <v>61</v>
      </c>
      <c r="B4" s="3" t="s">
        <v>0</v>
      </c>
      <c r="F4" s="7" t="s">
        <v>47</v>
      </c>
      <c r="G4" s="3" t="s">
        <v>110</v>
      </c>
    </row>
    <row r="5" spans="1:35" ht="20" customHeight="1">
      <c r="A5" s="6" t="s">
        <v>62</v>
      </c>
      <c r="B5" s="3" t="s">
        <v>48</v>
      </c>
      <c r="F5" s="7" t="s">
        <v>63</v>
      </c>
      <c r="G5" s="3" t="s">
        <v>49</v>
      </c>
    </row>
    <row r="6" spans="1:35" ht="20" customHeight="1">
      <c r="A6" s="6"/>
      <c r="G6" s="3" t="s">
        <v>50</v>
      </c>
    </row>
    <row r="7" spans="1:35" ht="20" customHeight="1">
      <c r="A7" s="6" t="s">
        <v>64</v>
      </c>
      <c r="B7" s="3" t="s">
        <v>65</v>
      </c>
      <c r="F7" s="7" t="s">
        <v>66</v>
      </c>
      <c r="G7" s="3" t="s">
        <v>114</v>
      </c>
    </row>
    <row r="8" spans="1:35" ht="20" customHeight="1">
      <c r="A8" s="6"/>
      <c r="F8" s="7"/>
      <c r="G8" s="9" t="s">
        <v>108</v>
      </c>
    </row>
    <row r="9" spans="1:35" ht="20" customHeight="1">
      <c r="A9" s="6" t="s">
        <v>67</v>
      </c>
      <c r="B9" s="3" t="s">
        <v>68</v>
      </c>
      <c r="F9" s="7" t="s">
        <v>69</v>
      </c>
      <c r="G9" s="8" t="s">
        <v>120</v>
      </c>
    </row>
    <row r="10" spans="1:35" ht="20" customHeight="1">
      <c r="A10" s="6"/>
      <c r="F10" s="7"/>
      <c r="G10" s="3" t="s">
        <v>112</v>
      </c>
    </row>
    <row r="11" spans="1:35" ht="20" customHeight="1">
      <c r="A11" s="6" t="s">
        <v>51</v>
      </c>
      <c r="B11" s="3" t="s">
        <v>70</v>
      </c>
      <c r="F11" s="7" t="s">
        <v>69</v>
      </c>
      <c r="G11" s="15" t="s">
        <v>71</v>
      </c>
      <c r="H11" s="3" t="s">
        <v>19</v>
      </c>
    </row>
    <row r="12" spans="1:35" ht="20" customHeight="1">
      <c r="A12" s="6"/>
      <c r="F12" s="7"/>
      <c r="G12" s="15" t="s">
        <v>72</v>
      </c>
      <c r="H12" s="3" t="s">
        <v>20</v>
      </c>
      <c r="Q12" s="15"/>
    </row>
    <row r="13" spans="1:35" ht="20" customHeight="1">
      <c r="A13" s="6"/>
      <c r="G13" s="15" t="s">
        <v>52</v>
      </c>
      <c r="H13" s="3" t="s">
        <v>32</v>
      </c>
    </row>
    <row r="14" spans="1:35" ht="10" customHeight="1">
      <c r="A14" s="7"/>
    </row>
    <row r="15" spans="1:35" ht="20" customHeight="1">
      <c r="A15" s="7"/>
      <c r="G15" s="14" t="s">
        <v>53</v>
      </c>
      <c r="H15" s="3" t="s">
        <v>21</v>
      </c>
      <c r="Q15" s="14" t="s">
        <v>54</v>
      </c>
      <c r="R15" s="3" t="s">
        <v>22</v>
      </c>
      <c r="AD15" s="14"/>
      <c r="AI15" s="14"/>
    </row>
    <row r="16" spans="1:35" ht="20" customHeight="1">
      <c r="A16" s="7"/>
      <c r="G16" s="14" t="s">
        <v>73</v>
      </c>
      <c r="H16" s="3" t="s">
        <v>23</v>
      </c>
      <c r="Q16" s="14" t="s">
        <v>74</v>
      </c>
      <c r="R16" s="3" t="s">
        <v>24</v>
      </c>
      <c r="AD16" s="14"/>
      <c r="AI16" s="14"/>
    </row>
    <row r="17" spans="1:35" ht="20" customHeight="1">
      <c r="A17" s="7"/>
      <c r="G17" s="15" t="s">
        <v>75</v>
      </c>
      <c r="H17" s="3" t="s">
        <v>33</v>
      </c>
      <c r="Q17" s="14" t="s">
        <v>76</v>
      </c>
      <c r="R17" s="3" t="s">
        <v>34</v>
      </c>
      <c r="AD17" s="14"/>
      <c r="AI17" s="14"/>
    </row>
    <row r="18" spans="1:35" ht="20" customHeight="1">
      <c r="A18" s="7"/>
      <c r="G18" s="15"/>
      <c r="H18" s="3" t="s">
        <v>88</v>
      </c>
      <c r="Q18" s="14"/>
      <c r="AD18" s="14"/>
      <c r="AI18" s="14"/>
    </row>
    <row r="19" spans="1:35" ht="20" customHeight="1">
      <c r="A19" s="7"/>
      <c r="H19" s="3" t="s">
        <v>89</v>
      </c>
      <c r="AD19" s="14"/>
      <c r="AI19" s="14"/>
    </row>
    <row r="20" spans="1:35" ht="20" customHeight="1">
      <c r="A20" s="6" t="s">
        <v>77</v>
      </c>
      <c r="B20" s="3" t="s">
        <v>1</v>
      </c>
      <c r="F20" s="7" t="s">
        <v>69</v>
      </c>
      <c r="G20" s="3" t="s">
        <v>42</v>
      </c>
    </row>
    <row r="21" spans="1:35" ht="20" customHeight="1">
      <c r="A21" s="6"/>
      <c r="F21" s="7"/>
      <c r="G21" s="3" t="s">
        <v>29</v>
      </c>
    </row>
    <row r="22" spans="1:35" ht="20" customHeight="1">
      <c r="F22" s="7"/>
      <c r="G22" s="3" t="s">
        <v>30</v>
      </c>
      <c r="AH22" s="17"/>
    </row>
    <row r="23" spans="1:35" ht="20" customHeight="1">
      <c r="A23" s="6" t="s">
        <v>55</v>
      </c>
      <c r="B23" s="3" t="s">
        <v>2</v>
      </c>
      <c r="F23" s="7" t="s">
        <v>47</v>
      </c>
      <c r="G23" s="9" t="s">
        <v>99</v>
      </c>
    </row>
    <row r="24" spans="1:35" ht="20" customHeight="1">
      <c r="A24" s="6" t="s">
        <v>56</v>
      </c>
      <c r="B24" s="3" t="s">
        <v>3</v>
      </c>
      <c r="F24" s="7" t="s">
        <v>47</v>
      </c>
      <c r="G24" s="1" t="s">
        <v>115</v>
      </c>
    </row>
    <row r="25" spans="1:35" ht="20" customHeight="1">
      <c r="A25" s="6"/>
      <c r="F25" s="7"/>
      <c r="G25" s="1" t="s">
        <v>78</v>
      </c>
    </row>
    <row r="26" spans="1:35" ht="20" customHeight="1">
      <c r="A26" s="6" t="s">
        <v>79</v>
      </c>
      <c r="B26" s="3" t="s">
        <v>80</v>
      </c>
      <c r="F26" s="7" t="s">
        <v>81</v>
      </c>
      <c r="G26" s="3" t="s">
        <v>25</v>
      </c>
    </row>
    <row r="27" spans="1:35" ht="20" customHeight="1">
      <c r="A27" s="6" t="s">
        <v>57</v>
      </c>
      <c r="B27" s="3" t="s">
        <v>82</v>
      </c>
      <c r="F27" s="7" t="s">
        <v>66</v>
      </c>
      <c r="G27" s="8" t="s">
        <v>116</v>
      </c>
    </row>
    <row r="28" spans="1:35" ht="20" customHeight="1">
      <c r="A28" s="6"/>
      <c r="F28" s="7"/>
      <c r="G28" s="3" t="s">
        <v>117</v>
      </c>
    </row>
    <row r="29" spans="1:35" ht="20" customHeight="1">
      <c r="A29" s="6"/>
      <c r="F29" s="7"/>
      <c r="G29" s="27" t="s">
        <v>90</v>
      </c>
    </row>
    <row r="30" spans="1:35" ht="20" customHeight="1">
      <c r="A30" s="6" t="s">
        <v>83</v>
      </c>
      <c r="B30" s="3" t="s">
        <v>58</v>
      </c>
      <c r="F30" s="7" t="s">
        <v>47</v>
      </c>
      <c r="G30" s="3" t="s">
        <v>84</v>
      </c>
      <c r="O30" s="3" t="s">
        <v>27</v>
      </c>
    </row>
    <row r="31" spans="1:35" s="1" customFormat="1" ht="20" customHeight="1">
      <c r="G31" s="27" t="s">
        <v>107</v>
      </c>
    </row>
    <row r="32" spans="1:35" ht="20" customHeight="1">
      <c r="A32" s="6" t="s">
        <v>85</v>
      </c>
      <c r="B32" s="3" t="s">
        <v>59</v>
      </c>
      <c r="F32" s="7" t="s">
        <v>66</v>
      </c>
      <c r="G32" s="9" t="s">
        <v>92</v>
      </c>
    </row>
    <row r="33" spans="1:11" ht="20" customHeight="1">
      <c r="F33" s="7"/>
      <c r="G33" s="9" t="s">
        <v>93</v>
      </c>
    </row>
    <row r="34" spans="1:11" ht="20" customHeight="1">
      <c r="A34" s="6"/>
      <c r="F34" s="7"/>
      <c r="G34" s="9" t="s">
        <v>94</v>
      </c>
    </row>
    <row r="35" spans="1:11" ht="20" customHeight="1">
      <c r="F35" s="7"/>
      <c r="G35" s="9" t="s">
        <v>95</v>
      </c>
      <c r="K35" s="9"/>
    </row>
    <row r="36" spans="1:11" ht="20" customHeight="1">
      <c r="A36" s="6" t="s">
        <v>86</v>
      </c>
      <c r="B36" s="3" t="s">
        <v>4</v>
      </c>
      <c r="F36" s="7" t="s">
        <v>81</v>
      </c>
      <c r="G36" s="3" t="s">
        <v>123</v>
      </c>
    </row>
    <row r="37" spans="1:11" ht="20" customHeight="1">
      <c r="A37" s="6" t="s">
        <v>87</v>
      </c>
      <c r="B37" s="3" t="s">
        <v>5</v>
      </c>
      <c r="F37" s="7" t="s">
        <v>66</v>
      </c>
      <c r="G37" s="3" t="s">
        <v>91</v>
      </c>
    </row>
    <row r="38" spans="1:11" ht="20" customHeight="1">
      <c r="A38" s="6" t="s">
        <v>26</v>
      </c>
      <c r="B38" s="8" t="s">
        <v>96</v>
      </c>
      <c r="F38" s="31" t="s">
        <v>47</v>
      </c>
      <c r="G38" s="9" t="s">
        <v>97</v>
      </c>
    </row>
    <row r="39" spans="1:11" ht="20" customHeight="1">
      <c r="C39" s="8"/>
      <c r="F39" s="31"/>
      <c r="G39" s="9" t="s">
        <v>98</v>
      </c>
    </row>
  </sheetData>
  <phoneticPr fontId="4"/>
  <dataValidations count="1">
    <dataValidation imeMode="on" allowBlank="1" showInputMessage="1" showErrorMessage="1" sqref="AD28:AD29 G28 B39:B1048576 AB36:AC1048576 I32:AA1048576 G30 A32:A1048576 B32:F37 C40:G1048576 H36:H1048576 G36:G37 G24:G26 AD32:XFD1048576 B1:C1 E1:F1 G9:G22 G1:G7 AD24:AD26 H24:AC30 AE24:XFD30 A24:F30 A1:A23 H1:XFD23 B2:F23" xr:uid="{00000000-0002-0000-0000-000000000000}"/>
  </dataValidations>
  <pageMargins left="0.78740157480314965" right="0.78740157480314965" top="0.59055118110236227" bottom="0.59055118110236227" header="0" footer="0"/>
  <pageSetup paperSize="9" orientation="portrait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A50"/>
  <sheetViews>
    <sheetView tabSelected="1" view="pageBreakPreview" zoomScaleNormal="100" zoomScaleSheetLayoutView="100" workbookViewId="0">
      <selection activeCell="T12" sqref="T12:U13"/>
    </sheetView>
  </sheetViews>
  <sheetFormatPr defaultColWidth="2.6328125" defaultRowHeight="20" customHeight="1"/>
  <cols>
    <col min="1" max="1" width="3.453125" style="3" bestFit="1" customWidth="1"/>
    <col min="2" max="20" width="2.6328125" style="3"/>
    <col min="21" max="21" width="2.6328125" style="3" customWidth="1"/>
    <col min="22" max="31" width="2.6328125" style="3"/>
    <col min="32" max="32" width="2.6328125" style="3" customWidth="1"/>
    <col min="33" max="34" width="2.6328125" style="3"/>
    <col min="35" max="39" width="2.6328125" style="3" customWidth="1"/>
    <col min="40" max="16384" width="2.6328125" style="3"/>
  </cols>
  <sheetData>
    <row r="1" spans="1:53" ht="14">
      <c r="A1" s="4"/>
      <c r="B1" s="4" t="s">
        <v>118</v>
      </c>
    </row>
    <row r="2" spans="1:53" ht="10" customHeight="1">
      <c r="A2" s="7"/>
    </row>
    <row r="3" spans="1:53" ht="14.25" customHeight="1">
      <c r="A3" s="2"/>
      <c r="B3" s="3" t="s">
        <v>45</v>
      </c>
      <c r="G3" s="48"/>
      <c r="H3" s="48"/>
      <c r="I3" s="48"/>
      <c r="J3" s="48"/>
      <c r="K3" s="48"/>
      <c r="L3" s="48"/>
      <c r="M3" s="48"/>
      <c r="N3" s="48"/>
      <c r="W3" s="64" t="s">
        <v>119</v>
      </c>
      <c r="X3" s="64"/>
      <c r="Y3" s="64"/>
      <c r="Z3" s="64"/>
      <c r="AA3" s="64"/>
      <c r="AB3" s="64"/>
      <c r="AC3" s="64"/>
      <c r="AD3" s="64"/>
      <c r="AE3" s="64"/>
    </row>
    <row r="4" spans="1:53" ht="14.25" customHeight="1">
      <c r="A4" s="7"/>
      <c r="Y4" s="3" t="s">
        <v>121</v>
      </c>
      <c r="AB4" s="3" t="s">
        <v>124</v>
      </c>
      <c r="AJ4" s="23"/>
      <c r="AK4" s="20"/>
      <c r="AL4" s="20"/>
      <c r="AM4" s="20"/>
      <c r="AN4" s="20"/>
      <c r="AO4" s="20"/>
      <c r="AP4" s="20"/>
      <c r="AR4" s="1"/>
      <c r="AS4" s="1"/>
      <c r="AT4" s="1"/>
      <c r="AU4" s="1"/>
      <c r="AV4" s="1"/>
      <c r="AW4" s="1"/>
      <c r="AX4" s="1"/>
      <c r="AY4" s="1"/>
      <c r="AZ4" s="1"/>
      <c r="BA4" s="1"/>
    </row>
    <row r="5" spans="1:53" ht="14.25" customHeight="1">
      <c r="A5" s="7"/>
      <c r="B5" s="3" t="s">
        <v>46</v>
      </c>
      <c r="G5" s="71"/>
      <c r="H5" s="71"/>
      <c r="I5" s="71"/>
      <c r="J5" s="71"/>
      <c r="K5" s="71"/>
      <c r="L5" s="71"/>
      <c r="M5" s="71"/>
      <c r="N5" s="71"/>
      <c r="T5" s="70" t="s">
        <v>122</v>
      </c>
      <c r="U5" s="70"/>
      <c r="V5" s="70"/>
      <c r="W5" s="70"/>
      <c r="X5" s="70"/>
      <c r="Y5" s="70"/>
      <c r="Z5" s="70"/>
      <c r="AA5" s="70"/>
      <c r="AB5" s="70"/>
      <c r="AC5" s="70"/>
      <c r="AD5" s="70"/>
      <c r="AE5" s="70"/>
    </row>
    <row r="6" spans="1:53" ht="10" customHeight="1">
      <c r="A6" s="7"/>
    </row>
    <row r="7" spans="1:53" ht="13">
      <c r="A7" s="28" t="s">
        <v>100</v>
      </c>
      <c r="F7" s="25"/>
      <c r="G7" s="1"/>
      <c r="H7" s="1"/>
      <c r="I7" s="25"/>
      <c r="J7" s="26"/>
      <c r="K7" s="26"/>
      <c r="L7" s="1"/>
      <c r="M7" s="26"/>
      <c r="N7" s="26"/>
      <c r="O7" s="26"/>
      <c r="P7" s="27"/>
      <c r="Q7" s="27"/>
      <c r="R7" s="27"/>
      <c r="S7" s="27"/>
      <c r="T7" s="25"/>
    </row>
    <row r="8" spans="1:53" ht="18" customHeight="1">
      <c r="A8" s="3" t="s">
        <v>35</v>
      </c>
      <c r="B8" s="7"/>
      <c r="C8" s="7"/>
      <c r="D8" s="7"/>
      <c r="E8" s="7"/>
      <c r="F8" s="9" t="s">
        <v>39</v>
      </c>
      <c r="G8" s="9"/>
      <c r="H8" s="9"/>
      <c r="I8" s="9"/>
      <c r="J8" s="9"/>
      <c r="K8" s="10"/>
      <c r="L8" s="10"/>
      <c r="M8" s="10"/>
      <c r="N8" s="10"/>
      <c r="O8" s="10"/>
      <c r="P8" s="10"/>
      <c r="Q8" s="7"/>
      <c r="R8" s="11"/>
      <c r="S8" s="11"/>
      <c r="T8" s="11"/>
      <c r="U8" s="11"/>
      <c r="V8" s="11"/>
      <c r="W8" s="11"/>
      <c r="X8" s="11"/>
      <c r="AB8" s="65">
        <v>46478</v>
      </c>
      <c r="AC8" s="65"/>
      <c r="AD8" s="65"/>
      <c r="AE8" s="65"/>
    </row>
    <row r="9" spans="1:53" ht="18" customHeight="1">
      <c r="A9" s="19"/>
      <c r="B9" s="52" t="s">
        <v>10</v>
      </c>
      <c r="C9" s="63"/>
      <c r="D9" s="69"/>
      <c r="E9" s="63" t="s">
        <v>38</v>
      </c>
      <c r="F9" s="63"/>
      <c r="G9" s="63"/>
      <c r="H9" s="63"/>
      <c r="I9" s="63"/>
      <c r="J9" s="63"/>
      <c r="K9" s="63"/>
      <c r="L9" s="63"/>
      <c r="M9" s="63"/>
      <c r="N9" s="52" t="s">
        <v>11</v>
      </c>
      <c r="O9" s="63"/>
      <c r="P9" s="63"/>
      <c r="Q9" s="63"/>
      <c r="R9" s="63"/>
      <c r="S9" s="69"/>
      <c r="T9" s="66" t="s">
        <v>31</v>
      </c>
      <c r="U9" s="67"/>
      <c r="V9" s="44" t="s">
        <v>125</v>
      </c>
      <c r="W9" s="45"/>
      <c r="X9" s="46"/>
      <c r="Y9" s="45" t="s">
        <v>16</v>
      </c>
      <c r="Z9" s="45"/>
      <c r="AA9" s="45"/>
      <c r="AB9" s="45"/>
      <c r="AC9" s="45"/>
      <c r="AD9" s="45"/>
      <c r="AE9" s="47"/>
      <c r="AI9" s="32" t="s">
        <v>101</v>
      </c>
      <c r="AJ9" s="28" t="s">
        <v>102</v>
      </c>
    </row>
    <row r="10" spans="1:53" ht="18" customHeight="1">
      <c r="A10" s="52">
        <v>1</v>
      </c>
      <c r="B10" s="54"/>
      <c r="C10" s="55"/>
      <c r="D10" s="56"/>
      <c r="E10" s="35"/>
      <c r="F10" s="35"/>
      <c r="G10" s="35"/>
      <c r="H10" s="35"/>
      <c r="I10" s="35"/>
      <c r="J10" s="35"/>
      <c r="K10" s="35"/>
      <c r="L10" s="35"/>
      <c r="M10" s="35"/>
      <c r="N10" s="60"/>
      <c r="O10" s="61"/>
      <c r="P10" s="61"/>
      <c r="Q10" s="61"/>
      <c r="R10" s="61"/>
      <c r="S10" s="62"/>
      <c r="T10" s="63" t="str">
        <f t="shared" ref="T10" si="0">IF(N11="","",DATEDIF(N10,$AB$8,"Y")+DATEDIF(N11,$AB$8,"Y"))</f>
        <v/>
      </c>
      <c r="U10" s="63"/>
      <c r="V10" s="34"/>
      <c r="W10" s="35"/>
      <c r="X10" s="36"/>
      <c r="Y10" s="37"/>
      <c r="Z10" s="35"/>
      <c r="AA10" s="35"/>
      <c r="AB10" s="35"/>
      <c r="AC10" s="35"/>
      <c r="AD10" s="35"/>
      <c r="AE10" s="38"/>
      <c r="AG10" s="20"/>
      <c r="AH10" s="20"/>
      <c r="AI10" s="32" t="s">
        <v>103</v>
      </c>
      <c r="AJ10" s="28" t="s">
        <v>104</v>
      </c>
      <c r="AL10" s="21"/>
      <c r="AM10" s="22"/>
    </row>
    <row r="11" spans="1:53" ht="18" customHeight="1">
      <c r="A11" s="53"/>
      <c r="B11" s="57"/>
      <c r="C11" s="58"/>
      <c r="D11" s="59"/>
      <c r="E11" s="48"/>
      <c r="F11" s="48"/>
      <c r="G11" s="48"/>
      <c r="H11" s="48"/>
      <c r="I11" s="48"/>
      <c r="J11" s="48"/>
      <c r="K11" s="48"/>
      <c r="L11" s="48"/>
      <c r="M11" s="48"/>
      <c r="N11" s="49"/>
      <c r="O11" s="50"/>
      <c r="P11" s="50"/>
      <c r="Q11" s="50"/>
      <c r="R11" s="50"/>
      <c r="S11" s="51"/>
      <c r="T11" s="48"/>
      <c r="U11" s="48"/>
      <c r="V11" s="39"/>
      <c r="W11" s="40"/>
      <c r="X11" s="41"/>
      <c r="Y11" s="42"/>
      <c r="Z11" s="40"/>
      <c r="AA11" s="40"/>
      <c r="AB11" s="40"/>
      <c r="AC11" s="40"/>
      <c r="AD11" s="40"/>
      <c r="AE11" s="43"/>
      <c r="AG11" s="20"/>
      <c r="AH11" s="20"/>
      <c r="AI11" s="32" t="s">
        <v>105</v>
      </c>
      <c r="AJ11" s="28" t="s">
        <v>106</v>
      </c>
    </row>
    <row r="12" spans="1:53" ht="18" customHeight="1">
      <c r="A12" s="52">
        <v>2</v>
      </c>
      <c r="B12" s="54"/>
      <c r="C12" s="55"/>
      <c r="D12" s="56"/>
      <c r="E12" s="35"/>
      <c r="F12" s="35"/>
      <c r="G12" s="35"/>
      <c r="H12" s="35"/>
      <c r="I12" s="35"/>
      <c r="J12" s="35"/>
      <c r="K12" s="35"/>
      <c r="L12" s="35"/>
      <c r="M12" s="35"/>
      <c r="N12" s="60"/>
      <c r="O12" s="61"/>
      <c r="P12" s="61"/>
      <c r="Q12" s="61"/>
      <c r="R12" s="61"/>
      <c r="S12" s="62"/>
      <c r="T12" s="63" t="str">
        <f t="shared" ref="T12" si="1">IF(N13="","",DATEDIF(N12,$AB$8,"Y")+DATEDIF(N13,$AB$8,"Y"))</f>
        <v/>
      </c>
      <c r="U12" s="63"/>
      <c r="V12" s="34"/>
      <c r="W12" s="35"/>
      <c r="X12" s="36"/>
      <c r="Y12" s="37"/>
      <c r="Z12" s="35"/>
      <c r="AA12" s="35"/>
      <c r="AB12" s="35"/>
      <c r="AC12" s="35"/>
      <c r="AD12" s="35"/>
      <c r="AE12" s="38"/>
      <c r="AI12" s="32"/>
      <c r="AJ12" s="28"/>
    </row>
    <row r="13" spans="1:53" ht="18" customHeight="1">
      <c r="A13" s="53"/>
      <c r="B13" s="57"/>
      <c r="C13" s="58"/>
      <c r="D13" s="59"/>
      <c r="E13" s="48"/>
      <c r="F13" s="48"/>
      <c r="G13" s="48"/>
      <c r="H13" s="48"/>
      <c r="I13" s="48"/>
      <c r="J13" s="48"/>
      <c r="K13" s="48"/>
      <c r="L13" s="48"/>
      <c r="M13" s="48"/>
      <c r="N13" s="49"/>
      <c r="O13" s="50"/>
      <c r="P13" s="50"/>
      <c r="Q13" s="50"/>
      <c r="R13" s="50"/>
      <c r="S13" s="51"/>
      <c r="T13" s="48"/>
      <c r="U13" s="48"/>
      <c r="V13" s="39"/>
      <c r="W13" s="40"/>
      <c r="X13" s="41"/>
      <c r="Y13" s="42"/>
      <c r="Z13" s="40"/>
      <c r="AA13" s="40"/>
      <c r="AB13" s="40"/>
      <c r="AC13" s="40"/>
      <c r="AD13" s="40"/>
      <c r="AE13" s="43"/>
    </row>
    <row r="14" spans="1:53" ht="18" customHeight="1">
      <c r="A14" s="52">
        <v>3</v>
      </c>
      <c r="B14" s="54"/>
      <c r="C14" s="55"/>
      <c r="D14" s="56"/>
      <c r="E14" s="35"/>
      <c r="F14" s="35"/>
      <c r="G14" s="35"/>
      <c r="H14" s="35"/>
      <c r="I14" s="35"/>
      <c r="J14" s="35"/>
      <c r="K14" s="35"/>
      <c r="L14" s="35"/>
      <c r="M14" s="35"/>
      <c r="N14" s="60"/>
      <c r="O14" s="61"/>
      <c r="P14" s="61"/>
      <c r="Q14" s="61"/>
      <c r="R14" s="61"/>
      <c r="S14" s="62"/>
      <c r="T14" s="63" t="str">
        <f t="shared" ref="T14" si="2">IF(N15="","",DATEDIF(N14,$AB$8,"Y")+DATEDIF(N15,$AB$8,"Y"))</f>
        <v/>
      </c>
      <c r="U14" s="63"/>
      <c r="V14" s="34"/>
      <c r="W14" s="35"/>
      <c r="X14" s="36"/>
      <c r="Y14" s="37"/>
      <c r="Z14" s="35"/>
      <c r="AA14" s="35"/>
      <c r="AB14" s="35"/>
      <c r="AC14" s="35"/>
      <c r="AD14" s="35"/>
      <c r="AE14" s="38"/>
    </row>
    <row r="15" spans="1:53" ht="18" customHeight="1">
      <c r="A15" s="53"/>
      <c r="B15" s="57"/>
      <c r="C15" s="58"/>
      <c r="D15" s="59"/>
      <c r="E15" s="48"/>
      <c r="F15" s="48"/>
      <c r="G15" s="48"/>
      <c r="H15" s="48"/>
      <c r="I15" s="48"/>
      <c r="J15" s="48"/>
      <c r="K15" s="48"/>
      <c r="L15" s="48"/>
      <c r="M15" s="48"/>
      <c r="N15" s="49"/>
      <c r="O15" s="50"/>
      <c r="P15" s="50"/>
      <c r="Q15" s="50"/>
      <c r="R15" s="50"/>
      <c r="S15" s="51"/>
      <c r="T15" s="48"/>
      <c r="U15" s="48"/>
      <c r="V15" s="39"/>
      <c r="W15" s="40"/>
      <c r="X15" s="41"/>
      <c r="Y15" s="42"/>
      <c r="Z15" s="40"/>
      <c r="AA15" s="40"/>
      <c r="AB15" s="40"/>
      <c r="AC15" s="40"/>
      <c r="AD15" s="40"/>
      <c r="AE15" s="43"/>
    </row>
    <row r="16" spans="1:53" ht="18" customHeight="1">
      <c r="A16" s="52">
        <v>4</v>
      </c>
      <c r="B16" s="54"/>
      <c r="C16" s="55"/>
      <c r="D16" s="56"/>
      <c r="E16" s="35"/>
      <c r="F16" s="35"/>
      <c r="G16" s="35"/>
      <c r="H16" s="35"/>
      <c r="I16" s="35"/>
      <c r="J16" s="35"/>
      <c r="K16" s="35"/>
      <c r="L16" s="35"/>
      <c r="M16" s="35"/>
      <c r="N16" s="60"/>
      <c r="O16" s="61"/>
      <c r="P16" s="61"/>
      <c r="Q16" s="61"/>
      <c r="R16" s="61"/>
      <c r="S16" s="62"/>
      <c r="T16" s="63" t="str">
        <f t="shared" ref="T16" si="3">IF(N17="","",DATEDIF(N16,$AB$8,"Y")+DATEDIF(N17,$AB$8,"Y"))</f>
        <v/>
      </c>
      <c r="U16" s="63"/>
      <c r="V16" s="34"/>
      <c r="W16" s="35"/>
      <c r="X16" s="36"/>
      <c r="Y16" s="37"/>
      <c r="Z16" s="35"/>
      <c r="AA16" s="35"/>
      <c r="AB16" s="35"/>
      <c r="AC16" s="35"/>
      <c r="AD16" s="35"/>
      <c r="AE16" s="38"/>
    </row>
    <row r="17" spans="1:51" ht="18" customHeight="1">
      <c r="A17" s="53"/>
      <c r="B17" s="57"/>
      <c r="C17" s="58"/>
      <c r="D17" s="59"/>
      <c r="E17" s="48"/>
      <c r="F17" s="48"/>
      <c r="G17" s="48"/>
      <c r="H17" s="48"/>
      <c r="I17" s="48"/>
      <c r="J17" s="48"/>
      <c r="K17" s="48"/>
      <c r="L17" s="48"/>
      <c r="M17" s="48"/>
      <c r="N17" s="49"/>
      <c r="O17" s="50"/>
      <c r="P17" s="50"/>
      <c r="Q17" s="50"/>
      <c r="R17" s="50"/>
      <c r="S17" s="51"/>
      <c r="T17" s="48"/>
      <c r="U17" s="48"/>
      <c r="V17" s="39"/>
      <c r="W17" s="40"/>
      <c r="X17" s="41"/>
      <c r="Y17" s="42"/>
      <c r="Z17" s="40"/>
      <c r="AA17" s="40"/>
      <c r="AB17" s="40"/>
      <c r="AC17" s="40"/>
      <c r="AD17" s="40"/>
      <c r="AE17" s="43"/>
    </row>
    <row r="18" spans="1:51" ht="18" customHeight="1">
      <c r="A18" s="52">
        <v>5</v>
      </c>
      <c r="B18" s="54"/>
      <c r="C18" s="55"/>
      <c r="D18" s="56"/>
      <c r="E18" s="35"/>
      <c r="F18" s="35"/>
      <c r="G18" s="35"/>
      <c r="H18" s="35"/>
      <c r="I18" s="35"/>
      <c r="J18" s="35"/>
      <c r="K18" s="35"/>
      <c r="L18" s="35"/>
      <c r="M18" s="35"/>
      <c r="N18" s="60"/>
      <c r="O18" s="61"/>
      <c r="P18" s="61"/>
      <c r="Q18" s="61"/>
      <c r="R18" s="61"/>
      <c r="S18" s="62"/>
      <c r="T18" s="63" t="str">
        <f t="shared" ref="T18" si="4">IF(N19="","",DATEDIF(N18,$AB$8,"Y")+DATEDIF(N19,$AB$8,"Y"))</f>
        <v/>
      </c>
      <c r="U18" s="63"/>
      <c r="V18" s="34"/>
      <c r="W18" s="35"/>
      <c r="X18" s="36"/>
      <c r="Y18" s="37"/>
      <c r="Z18" s="35"/>
      <c r="AA18" s="35"/>
      <c r="AB18" s="35"/>
      <c r="AC18" s="35"/>
      <c r="AD18" s="35"/>
      <c r="AE18" s="38"/>
      <c r="AY18" s="33"/>
    </row>
    <row r="19" spans="1:51" ht="18" customHeight="1">
      <c r="A19" s="53"/>
      <c r="B19" s="57"/>
      <c r="C19" s="58"/>
      <c r="D19" s="59"/>
      <c r="E19" s="48"/>
      <c r="F19" s="48"/>
      <c r="G19" s="48"/>
      <c r="H19" s="48"/>
      <c r="I19" s="48"/>
      <c r="J19" s="48"/>
      <c r="K19" s="48"/>
      <c r="L19" s="48"/>
      <c r="M19" s="48"/>
      <c r="N19" s="49"/>
      <c r="O19" s="50"/>
      <c r="P19" s="50"/>
      <c r="Q19" s="50"/>
      <c r="R19" s="50"/>
      <c r="S19" s="51"/>
      <c r="T19" s="48"/>
      <c r="U19" s="48"/>
      <c r="V19" s="39"/>
      <c r="W19" s="40"/>
      <c r="X19" s="41"/>
      <c r="Y19" s="42"/>
      <c r="Z19" s="40"/>
      <c r="AA19" s="40"/>
      <c r="AB19" s="40"/>
      <c r="AC19" s="40"/>
      <c r="AD19" s="40"/>
      <c r="AE19" s="43"/>
      <c r="AY19" s="33"/>
    </row>
    <row r="20" spans="1:51" ht="18" customHeight="1">
      <c r="A20" s="52">
        <v>6</v>
      </c>
      <c r="B20" s="54"/>
      <c r="C20" s="55"/>
      <c r="D20" s="56"/>
      <c r="E20" s="35"/>
      <c r="F20" s="35"/>
      <c r="G20" s="35"/>
      <c r="H20" s="35"/>
      <c r="I20" s="35"/>
      <c r="J20" s="35"/>
      <c r="K20" s="35"/>
      <c r="L20" s="35"/>
      <c r="M20" s="35"/>
      <c r="N20" s="60"/>
      <c r="O20" s="61"/>
      <c r="P20" s="61"/>
      <c r="Q20" s="61"/>
      <c r="R20" s="61"/>
      <c r="S20" s="62"/>
      <c r="T20" s="63" t="str">
        <f t="shared" ref="T20" si="5">IF(N21="","",DATEDIF(N20,$AB$8,"Y")+DATEDIF(N21,$AB$8,"Y"))</f>
        <v/>
      </c>
      <c r="U20" s="63"/>
      <c r="V20" s="34"/>
      <c r="W20" s="35"/>
      <c r="X20" s="36"/>
      <c r="Y20" s="37"/>
      <c r="Z20" s="35"/>
      <c r="AA20" s="35"/>
      <c r="AB20" s="35"/>
      <c r="AC20" s="35"/>
      <c r="AD20" s="35"/>
      <c r="AE20" s="38"/>
    </row>
    <row r="21" spans="1:51" ht="18" customHeight="1">
      <c r="A21" s="53"/>
      <c r="B21" s="57"/>
      <c r="C21" s="58"/>
      <c r="D21" s="59"/>
      <c r="E21" s="48"/>
      <c r="F21" s="48"/>
      <c r="G21" s="48"/>
      <c r="H21" s="48"/>
      <c r="I21" s="48"/>
      <c r="J21" s="48"/>
      <c r="K21" s="48"/>
      <c r="L21" s="48"/>
      <c r="M21" s="48"/>
      <c r="N21" s="49"/>
      <c r="O21" s="50"/>
      <c r="P21" s="50"/>
      <c r="Q21" s="50"/>
      <c r="R21" s="50"/>
      <c r="S21" s="51"/>
      <c r="T21" s="48"/>
      <c r="U21" s="48"/>
      <c r="V21" s="39"/>
      <c r="W21" s="40"/>
      <c r="X21" s="41"/>
      <c r="Y21" s="42"/>
      <c r="Z21" s="40"/>
      <c r="AA21" s="40"/>
      <c r="AB21" s="40"/>
      <c r="AC21" s="40"/>
      <c r="AD21" s="40"/>
      <c r="AE21" s="43"/>
    </row>
    <row r="22" spans="1:51" ht="18" customHeight="1">
      <c r="A22" s="52">
        <v>7</v>
      </c>
      <c r="B22" s="54"/>
      <c r="C22" s="55"/>
      <c r="D22" s="56"/>
      <c r="E22" s="35"/>
      <c r="F22" s="35"/>
      <c r="G22" s="35"/>
      <c r="H22" s="35"/>
      <c r="I22" s="35"/>
      <c r="J22" s="35"/>
      <c r="K22" s="35"/>
      <c r="L22" s="35"/>
      <c r="M22" s="35"/>
      <c r="N22" s="60"/>
      <c r="O22" s="61"/>
      <c r="P22" s="61"/>
      <c r="Q22" s="61"/>
      <c r="R22" s="61"/>
      <c r="S22" s="62"/>
      <c r="T22" s="63" t="str">
        <f t="shared" ref="T22" si="6">IF(N23="","",DATEDIF(N22,$AB$8,"Y")+DATEDIF(N23,$AB$8,"Y"))</f>
        <v/>
      </c>
      <c r="U22" s="63"/>
      <c r="V22" s="34"/>
      <c r="W22" s="35"/>
      <c r="X22" s="36"/>
      <c r="Y22" s="37"/>
      <c r="Z22" s="35"/>
      <c r="AA22" s="35"/>
      <c r="AB22" s="35"/>
      <c r="AC22" s="35"/>
      <c r="AD22" s="35"/>
      <c r="AE22" s="38"/>
    </row>
    <row r="23" spans="1:51" ht="18" customHeight="1">
      <c r="A23" s="53"/>
      <c r="B23" s="57"/>
      <c r="C23" s="58"/>
      <c r="D23" s="59"/>
      <c r="E23" s="48"/>
      <c r="F23" s="48"/>
      <c r="G23" s="48"/>
      <c r="H23" s="48"/>
      <c r="I23" s="48"/>
      <c r="J23" s="48"/>
      <c r="K23" s="48"/>
      <c r="L23" s="48"/>
      <c r="M23" s="48"/>
      <c r="N23" s="49"/>
      <c r="O23" s="50"/>
      <c r="P23" s="50"/>
      <c r="Q23" s="50"/>
      <c r="R23" s="50"/>
      <c r="S23" s="51"/>
      <c r="T23" s="48"/>
      <c r="U23" s="48"/>
      <c r="V23" s="39"/>
      <c r="W23" s="40"/>
      <c r="X23" s="41"/>
      <c r="Y23" s="42"/>
      <c r="Z23" s="40"/>
      <c r="AA23" s="40"/>
      <c r="AB23" s="40"/>
      <c r="AC23" s="40"/>
      <c r="AD23" s="40"/>
      <c r="AE23" s="43"/>
    </row>
    <row r="24" spans="1:51" ht="10" customHeight="1">
      <c r="A24" s="7"/>
    </row>
    <row r="25" spans="1:51" ht="18" customHeight="1">
      <c r="A25" s="3" t="s">
        <v>37</v>
      </c>
      <c r="F25" s="9" t="s">
        <v>40</v>
      </c>
      <c r="G25" s="16"/>
      <c r="H25" s="16"/>
      <c r="I25" s="16"/>
      <c r="J25" s="16"/>
      <c r="K25" s="16"/>
      <c r="L25" s="16"/>
    </row>
    <row r="26" spans="1:51" ht="18" customHeight="1">
      <c r="A26" s="3" t="s">
        <v>36</v>
      </c>
      <c r="F26" s="9" t="s">
        <v>41</v>
      </c>
      <c r="G26" s="16"/>
      <c r="H26" s="16"/>
      <c r="I26" s="16"/>
      <c r="J26" s="16"/>
      <c r="K26" s="16"/>
      <c r="L26" s="16"/>
    </row>
    <row r="27" spans="1:51" ht="18" customHeight="1">
      <c r="A27" s="19"/>
      <c r="B27" s="52" t="s">
        <v>10</v>
      </c>
      <c r="C27" s="63"/>
      <c r="D27" s="69"/>
      <c r="E27" s="63" t="s">
        <v>38</v>
      </c>
      <c r="F27" s="63"/>
      <c r="G27" s="63"/>
      <c r="H27" s="63"/>
      <c r="I27" s="63"/>
      <c r="J27" s="63"/>
      <c r="K27" s="63"/>
      <c r="L27" s="63"/>
      <c r="M27" s="63"/>
      <c r="N27" s="52" t="s">
        <v>11</v>
      </c>
      <c r="O27" s="63"/>
      <c r="P27" s="63"/>
      <c r="Q27" s="63"/>
      <c r="R27" s="63"/>
      <c r="S27" s="69"/>
      <c r="T27" s="76" t="s">
        <v>31</v>
      </c>
      <c r="U27" s="76"/>
      <c r="V27" s="44" t="s">
        <v>125</v>
      </c>
      <c r="W27" s="45"/>
      <c r="X27" s="46"/>
      <c r="Y27" s="45" t="s">
        <v>16</v>
      </c>
      <c r="Z27" s="45"/>
      <c r="AA27" s="45"/>
      <c r="AB27" s="45"/>
      <c r="AC27" s="45"/>
      <c r="AD27" s="45"/>
      <c r="AE27" s="47"/>
    </row>
    <row r="28" spans="1:51" ht="18" customHeight="1">
      <c r="A28" s="52">
        <v>1</v>
      </c>
      <c r="B28" s="54"/>
      <c r="C28" s="55"/>
      <c r="D28" s="56"/>
      <c r="E28" s="35"/>
      <c r="F28" s="35"/>
      <c r="G28" s="35"/>
      <c r="H28" s="35"/>
      <c r="I28" s="35"/>
      <c r="J28" s="35"/>
      <c r="K28" s="35"/>
      <c r="L28" s="35"/>
      <c r="M28" s="35"/>
      <c r="N28" s="60"/>
      <c r="O28" s="61"/>
      <c r="P28" s="61"/>
      <c r="Q28" s="61"/>
      <c r="R28" s="61"/>
      <c r="S28" s="62"/>
      <c r="T28" s="63" t="str">
        <f t="shared" ref="T28" si="7">IF(N29="","",DATEDIF(N28,$AB$8,"Y")+DATEDIF(N29,$AB$8,"Y"))</f>
        <v/>
      </c>
      <c r="U28" s="63"/>
      <c r="V28" s="34"/>
      <c r="W28" s="35"/>
      <c r="X28" s="36"/>
      <c r="Y28" s="37"/>
      <c r="Z28" s="35"/>
      <c r="AA28" s="35"/>
      <c r="AB28" s="35"/>
      <c r="AC28" s="35"/>
      <c r="AD28" s="35"/>
      <c r="AE28" s="38"/>
      <c r="AG28" s="20"/>
      <c r="AH28" s="20"/>
      <c r="AL28" s="21"/>
      <c r="AM28" s="22"/>
    </row>
    <row r="29" spans="1:51" ht="18" customHeight="1">
      <c r="A29" s="53"/>
      <c r="B29" s="57"/>
      <c r="C29" s="58"/>
      <c r="D29" s="59"/>
      <c r="E29" s="48"/>
      <c r="F29" s="48"/>
      <c r="G29" s="48"/>
      <c r="H29" s="48"/>
      <c r="I29" s="48"/>
      <c r="J29" s="48"/>
      <c r="K29" s="48"/>
      <c r="L29" s="48"/>
      <c r="M29" s="48"/>
      <c r="N29" s="49"/>
      <c r="O29" s="50"/>
      <c r="P29" s="50"/>
      <c r="Q29" s="50"/>
      <c r="R29" s="50"/>
      <c r="S29" s="51"/>
      <c r="T29" s="48"/>
      <c r="U29" s="48"/>
      <c r="V29" s="39"/>
      <c r="W29" s="40"/>
      <c r="X29" s="41"/>
      <c r="Y29" s="42"/>
      <c r="Z29" s="40"/>
      <c r="AA29" s="40"/>
      <c r="AB29" s="40"/>
      <c r="AC29" s="40"/>
      <c r="AD29" s="40"/>
      <c r="AE29" s="43"/>
      <c r="AG29" s="20"/>
      <c r="AH29" s="20"/>
    </row>
    <row r="30" spans="1:51" ht="18" customHeight="1">
      <c r="A30" s="68">
        <v>2</v>
      </c>
      <c r="B30" s="54"/>
      <c r="C30" s="55"/>
      <c r="D30" s="56"/>
      <c r="E30" s="35"/>
      <c r="F30" s="35"/>
      <c r="G30" s="35"/>
      <c r="H30" s="35"/>
      <c r="I30" s="35"/>
      <c r="J30" s="35"/>
      <c r="K30" s="35"/>
      <c r="L30" s="35"/>
      <c r="M30" s="35"/>
      <c r="N30" s="60"/>
      <c r="O30" s="61"/>
      <c r="P30" s="61"/>
      <c r="Q30" s="61"/>
      <c r="R30" s="61"/>
      <c r="S30" s="62"/>
      <c r="T30" s="63" t="str">
        <f t="shared" ref="T30" si="8">IF(N31="","",DATEDIF(N30,$AB$8,"Y")+DATEDIF(N31,$AB$8,"Y"))</f>
        <v/>
      </c>
      <c r="U30" s="63"/>
      <c r="V30" s="34"/>
      <c r="W30" s="35"/>
      <c r="X30" s="36"/>
      <c r="Y30" s="37"/>
      <c r="Z30" s="35"/>
      <c r="AA30" s="35"/>
      <c r="AB30" s="35"/>
      <c r="AC30" s="35"/>
      <c r="AD30" s="35"/>
      <c r="AE30" s="38"/>
    </row>
    <row r="31" spans="1:51" ht="18" customHeight="1">
      <c r="A31" s="68"/>
      <c r="B31" s="57"/>
      <c r="C31" s="58"/>
      <c r="D31" s="59"/>
      <c r="E31" s="48"/>
      <c r="F31" s="48"/>
      <c r="G31" s="48"/>
      <c r="H31" s="48"/>
      <c r="I31" s="48"/>
      <c r="J31" s="48"/>
      <c r="K31" s="48"/>
      <c r="L31" s="48"/>
      <c r="M31" s="48"/>
      <c r="N31" s="49"/>
      <c r="O31" s="50"/>
      <c r="P31" s="50"/>
      <c r="Q31" s="50"/>
      <c r="R31" s="50"/>
      <c r="S31" s="51"/>
      <c r="T31" s="48"/>
      <c r="U31" s="48"/>
      <c r="V31" s="39"/>
      <c r="W31" s="40"/>
      <c r="X31" s="41"/>
      <c r="Y31" s="42"/>
      <c r="Z31" s="40"/>
      <c r="AA31" s="40"/>
      <c r="AB31" s="40"/>
      <c r="AC31" s="40"/>
      <c r="AD31" s="40"/>
      <c r="AE31" s="43"/>
    </row>
    <row r="32" spans="1:51" ht="18" customHeight="1">
      <c r="A32" s="52">
        <v>3</v>
      </c>
      <c r="B32" s="54"/>
      <c r="C32" s="55"/>
      <c r="D32" s="56"/>
      <c r="E32" s="35"/>
      <c r="F32" s="35"/>
      <c r="G32" s="35"/>
      <c r="H32" s="35"/>
      <c r="I32" s="35"/>
      <c r="J32" s="35"/>
      <c r="K32" s="35"/>
      <c r="L32" s="35"/>
      <c r="M32" s="35"/>
      <c r="N32" s="60"/>
      <c r="O32" s="61"/>
      <c r="P32" s="61"/>
      <c r="Q32" s="61"/>
      <c r="R32" s="61"/>
      <c r="S32" s="62"/>
      <c r="T32" s="63" t="str">
        <f t="shared" ref="T32" si="9">IF(N33="","",DATEDIF(N32,$AB$8,"Y")+DATEDIF(N33,$AB$8,"Y"))</f>
        <v/>
      </c>
      <c r="U32" s="63"/>
      <c r="V32" s="34"/>
      <c r="W32" s="35"/>
      <c r="X32" s="36"/>
      <c r="Y32" s="37"/>
      <c r="Z32" s="35"/>
      <c r="AA32" s="35"/>
      <c r="AB32" s="35"/>
      <c r="AC32" s="35"/>
      <c r="AD32" s="35"/>
      <c r="AE32" s="38"/>
    </row>
    <row r="33" spans="1:31" ht="18" customHeight="1">
      <c r="A33" s="53"/>
      <c r="B33" s="57"/>
      <c r="C33" s="58"/>
      <c r="D33" s="59"/>
      <c r="E33" s="48"/>
      <c r="F33" s="48"/>
      <c r="G33" s="48"/>
      <c r="H33" s="48"/>
      <c r="I33" s="48"/>
      <c r="J33" s="48"/>
      <c r="K33" s="48"/>
      <c r="L33" s="48"/>
      <c r="M33" s="48"/>
      <c r="N33" s="49"/>
      <c r="O33" s="50"/>
      <c r="P33" s="50"/>
      <c r="Q33" s="50"/>
      <c r="R33" s="50"/>
      <c r="S33" s="51"/>
      <c r="T33" s="48"/>
      <c r="U33" s="48"/>
      <c r="V33" s="39"/>
      <c r="W33" s="40"/>
      <c r="X33" s="41"/>
      <c r="Y33" s="42"/>
      <c r="Z33" s="40"/>
      <c r="AA33" s="40"/>
      <c r="AB33" s="40"/>
      <c r="AC33" s="40"/>
      <c r="AD33" s="40"/>
      <c r="AE33" s="43"/>
    </row>
    <row r="34" spans="1:31" ht="18" customHeight="1">
      <c r="A34" s="52">
        <v>4</v>
      </c>
      <c r="B34" s="54"/>
      <c r="C34" s="55"/>
      <c r="D34" s="56"/>
      <c r="E34" s="35"/>
      <c r="F34" s="35"/>
      <c r="G34" s="35"/>
      <c r="H34" s="35"/>
      <c r="I34" s="35"/>
      <c r="J34" s="35"/>
      <c r="K34" s="35"/>
      <c r="L34" s="35"/>
      <c r="M34" s="35"/>
      <c r="N34" s="60"/>
      <c r="O34" s="61"/>
      <c r="P34" s="61"/>
      <c r="Q34" s="61"/>
      <c r="R34" s="61"/>
      <c r="S34" s="62"/>
      <c r="T34" s="63" t="str">
        <f t="shared" ref="T34" si="10">IF(N35="","",DATEDIF(N34,$AB$8,"Y")+DATEDIF(N35,$AB$8,"Y"))</f>
        <v/>
      </c>
      <c r="U34" s="63"/>
      <c r="V34" s="34"/>
      <c r="W34" s="35"/>
      <c r="X34" s="36"/>
      <c r="Y34" s="37"/>
      <c r="Z34" s="35"/>
      <c r="AA34" s="35"/>
      <c r="AB34" s="35"/>
      <c r="AC34" s="35"/>
      <c r="AD34" s="35"/>
      <c r="AE34" s="38"/>
    </row>
    <row r="35" spans="1:31" ht="18" customHeight="1">
      <c r="A35" s="53"/>
      <c r="B35" s="57"/>
      <c r="C35" s="58"/>
      <c r="D35" s="59"/>
      <c r="E35" s="48"/>
      <c r="F35" s="48"/>
      <c r="G35" s="48"/>
      <c r="H35" s="48"/>
      <c r="I35" s="48"/>
      <c r="J35" s="48"/>
      <c r="K35" s="48"/>
      <c r="L35" s="48"/>
      <c r="M35" s="48"/>
      <c r="N35" s="49"/>
      <c r="O35" s="50"/>
      <c r="P35" s="50"/>
      <c r="Q35" s="50"/>
      <c r="R35" s="50"/>
      <c r="S35" s="51"/>
      <c r="T35" s="48"/>
      <c r="U35" s="48"/>
      <c r="V35" s="39"/>
      <c r="W35" s="40"/>
      <c r="X35" s="41"/>
      <c r="Y35" s="42"/>
      <c r="Z35" s="40"/>
      <c r="AA35" s="40"/>
      <c r="AB35" s="40"/>
      <c r="AC35" s="40"/>
      <c r="AD35" s="40"/>
      <c r="AE35" s="43"/>
    </row>
    <row r="36" spans="1:31" ht="18" customHeight="1">
      <c r="A36" s="52">
        <v>5</v>
      </c>
      <c r="B36" s="54"/>
      <c r="C36" s="55"/>
      <c r="D36" s="56"/>
      <c r="E36" s="35"/>
      <c r="F36" s="35"/>
      <c r="G36" s="35"/>
      <c r="H36" s="35"/>
      <c r="I36" s="35"/>
      <c r="J36" s="35"/>
      <c r="K36" s="35"/>
      <c r="L36" s="35"/>
      <c r="M36" s="35"/>
      <c r="N36" s="60"/>
      <c r="O36" s="61"/>
      <c r="P36" s="61"/>
      <c r="Q36" s="61"/>
      <c r="R36" s="61"/>
      <c r="S36" s="62"/>
      <c r="T36" s="63" t="str">
        <f t="shared" ref="T36" si="11">IF(N37="","",DATEDIF(N36,$AB$8,"Y")+DATEDIF(N37,$AB$8,"Y"))</f>
        <v/>
      </c>
      <c r="U36" s="63"/>
      <c r="V36" s="34"/>
      <c r="W36" s="35"/>
      <c r="X36" s="36"/>
      <c r="Y36" s="37"/>
      <c r="Z36" s="35"/>
      <c r="AA36" s="35"/>
      <c r="AB36" s="35"/>
      <c r="AC36" s="35"/>
      <c r="AD36" s="35"/>
      <c r="AE36" s="38"/>
    </row>
    <row r="37" spans="1:31" ht="18" customHeight="1">
      <c r="A37" s="53"/>
      <c r="B37" s="57"/>
      <c r="C37" s="58"/>
      <c r="D37" s="59"/>
      <c r="E37" s="48"/>
      <c r="F37" s="48"/>
      <c r="G37" s="48"/>
      <c r="H37" s="48"/>
      <c r="I37" s="48"/>
      <c r="J37" s="48"/>
      <c r="K37" s="48"/>
      <c r="L37" s="48"/>
      <c r="M37" s="48"/>
      <c r="N37" s="49"/>
      <c r="O37" s="50"/>
      <c r="P37" s="50"/>
      <c r="Q37" s="50"/>
      <c r="R37" s="50"/>
      <c r="S37" s="51"/>
      <c r="T37" s="48"/>
      <c r="U37" s="48"/>
      <c r="V37" s="39"/>
      <c r="W37" s="40"/>
      <c r="X37" s="41"/>
      <c r="Y37" s="42"/>
      <c r="Z37" s="40"/>
      <c r="AA37" s="40"/>
      <c r="AB37" s="40"/>
      <c r="AC37" s="40"/>
      <c r="AD37" s="40"/>
      <c r="AE37" s="43"/>
    </row>
    <row r="38" spans="1:31" ht="18" customHeight="1">
      <c r="A38" s="52">
        <v>6</v>
      </c>
      <c r="B38" s="54"/>
      <c r="C38" s="55"/>
      <c r="D38" s="56"/>
      <c r="E38" s="35"/>
      <c r="F38" s="35"/>
      <c r="G38" s="35"/>
      <c r="H38" s="35"/>
      <c r="I38" s="35"/>
      <c r="J38" s="35"/>
      <c r="K38" s="35"/>
      <c r="L38" s="35"/>
      <c r="M38" s="35"/>
      <c r="N38" s="60"/>
      <c r="O38" s="61"/>
      <c r="P38" s="61"/>
      <c r="Q38" s="61"/>
      <c r="R38" s="61"/>
      <c r="S38" s="62"/>
      <c r="T38" s="63" t="str">
        <f t="shared" ref="T38" si="12">IF(N39="","",DATEDIF(N38,$AB$8,"Y")+DATEDIF(N39,$AB$8,"Y"))</f>
        <v/>
      </c>
      <c r="U38" s="63"/>
      <c r="V38" s="34"/>
      <c r="W38" s="35"/>
      <c r="X38" s="36"/>
      <c r="Y38" s="37"/>
      <c r="Z38" s="35"/>
      <c r="AA38" s="35"/>
      <c r="AB38" s="35"/>
      <c r="AC38" s="35"/>
      <c r="AD38" s="35"/>
      <c r="AE38" s="38"/>
    </row>
    <row r="39" spans="1:31" ht="18" customHeight="1">
      <c r="A39" s="53"/>
      <c r="B39" s="57"/>
      <c r="C39" s="58"/>
      <c r="D39" s="59"/>
      <c r="E39" s="48"/>
      <c r="F39" s="48"/>
      <c r="G39" s="48"/>
      <c r="H39" s="48"/>
      <c r="I39" s="48"/>
      <c r="J39" s="48"/>
      <c r="K39" s="48"/>
      <c r="L39" s="48"/>
      <c r="M39" s="48"/>
      <c r="N39" s="49"/>
      <c r="O39" s="50"/>
      <c r="P39" s="50"/>
      <c r="Q39" s="50"/>
      <c r="R39" s="50"/>
      <c r="S39" s="51"/>
      <c r="T39" s="48"/>
      <c r="U39" s="48"/>
      <c r="V39" s="39"/>
      <c r="W39" s="40"/>
      <c r="X39" s="41"/>
      <c r="Y39" s="42"/>
      <c r="Z39" s="40"/>
      <c r="AA39" s="40"/>
      <c r="AB39" s="40"/>
      <c r="AC39" s="40"/>
      <c r="AD39" s="40"/>
      <c r="AE39" s="43"/>
    </row>
    <row r="40" spans="1:31" ht="18" customHeight="1">
      <c r="A40" s="52">
        <v>7</v>
      </c>
      <c r="B40" s="54"/>
      <c r="C40" s="55"/>
      <c r="D40" s="56"/>
      <c r="E40" s="35"/>
      <c r="F40" s="35"/>
      <c r="G40" s="35"/>
      <c r="H40" s="35"/>
      <c r="I40" s="35"/>
      <c r="J40" s="35"/>
      <c r="K40" s="35"/>
      <c r="L40" s="35"/>
      <c r="M40" s="35"/>
      <c r="N40" s="60"/>
      <c r="O40" s="61"/>
      <c r="P40" s="61"/>
      <c r="Q40" s="61"/>
      <c r="R40" s="61"/>
      <c r="S40" s="62"/>
      <c r="T40" s="63" t="str">
        <f t="shared" ref="T40" si="13">IF(N41="","",DATEDIF(N40,$AB$8,"Y")+DATEDIF(N41,$AB$8,"Y"))</f>
        <v/>
      </c>
      <c r="U40" s="63"/>
      <c r="V40" s="34"/>
      <c r="W40" s="35"/>
      <c r="X40" s="36"/>
      <c r="Y40" s="37"/>
      <c r="Z40" s="35"/>
      <c r="AA40" s="35"/>
      <c r="AB40" s="35"/>
      <c r="AC40" s="35"/>
      <c r="AD40" s="35"/>
      <c r="AE40" s="38"/>
    </row>
    <row r="41" spans="1:31" ht="18" customHeight="1">
      <c r="A41" s="53"/>
      <c r="B41" s="57"/>
      <c r="C41" s="58"/>
      <c r="D41" s="59"/>
      <c r="E41" s="48"/>
      <c r="F41" s="48"/>
      <c r="G41" s="48"/>
      <c r="H41" s="48"/>
      <c r="I41" s="48"/>
      <c r="J41" s="48"/>
      <c r="K41" s="48"/>
      <c r="L41" s="48"/>
      <c r="M41" s="48"/>
      <c r="N41" s="49"/>
      <c r="O41" s="50"/>
      <c r="P41" s="50"/>
      <c r="Q41" s="50"/>
      <c r="R41" s="50"/>
      <c r="S41" s="51"/>
      <c r="T41" s="48"/>
      <c r="U41" s="48"/>
      <c r="V41" s="39"/>
      <c r="W41" s="40"/>
      <c r="X41" s="41"/>
      <c r="Y41" s="42"/>
      <c r="Z41" s="40"/>
      <c r="AA41" s="40"/>
      <c r="AB41" s="40"/>
      <c r="AC41" s="40"/>
      <c r="AD41" s="40"/>
      <c r="AE41" s="43"/>
    </row>
    <row r="42" spans="1:31" ht="18" customHeight="1">
      <c r="A42" s="52">
        <v>8</v>
      </c>
      <c r="B42" s="54"/>
      <c r="C42" s="55"/>
      <c r="D42" s="56"/>
      <c r="E42" s="35"/>
      <c r="F42" s="35"/>
      <c r="G42" s="35"/>
      <c r="H42" s="35"/>
      <c r="I42" s="35"/>
      <c r="J42" s="35"/>
      <c r="K42" s="35"/>
      <c r="L42" s="35"/>
      <c r="M42" s="35"/>
      <c r="N42" s="60"/>
      <c r="O42" s="61"/>
      <c r="P42" s="61"/>
      <c r="Q42" s="61"/>
      <c r="R42" s="61"/>
      <c r="S42" s="62"/>
      <c r="T42" s="63" t="str">
        <f t="shared" ref="T42" si="14">IF(N43="","",DATEDIF(N42,$AB$8,"Y")+DATEDIF(N43,$AB$8,"Y"))</f>
        <v/>
      </c>
      <c r="U42" s="63"/>
      <c r="V42" s="34"/>
      <c r="W42" s="35"/>
      <c r="X42" s="36"/>
      <c r="Y42" s="37"/>
      <c r="Z42" s="35"/>
      <c r="AA42" s="35"/>
      <c r="AB42" s="35"/>
      <c r="AC42" s="35"/>
      <c r="AD42" s="35"/>
      <c r="AE42" s="38"/>
    </row>
    <row r="43" spans="1:31" ht="18" customHeight="1">
      <c r="A43" s="53"/>
      <c r="B43" s="57"/>
      <c r="C43" s="58"/>
      <c r="D43" s="59"/>
      <c r="E43" s="48"/>
      <c r="F43" s="48"/>
      <c r="G43" s="48"/>
      <c r="H43" s="48"/>
      <c r="I43" s="48"/>
      <c r="J43" s="48"/>
      <c r="K43" s="48"/>
      <c r="L43" s="48"/>
      <c r="M43" s="48"/>
      <c r="N43" s="49"/>
      <c r="O43" s="50"/>
      <c r="P43" s="50"/>
      <c r="Q43" s="50"/>
      <c r="R43" s="50"/>
      <c r="S43" s="51"/>
      <c r="T43" s="48"/>
      <c r="U43" s="48"/>
      <c r="V43" s="39"/>
      <c r="W43" s="40"/>
      <c r="X43" s="41"/>
      <c r="Y43" s="42"/>
      <c r="Z43" s="40"/>
      <c r="AA43" s="40"/>
      <c r="AB43" s="40"/>
      <c r="AC43" s="40"/>
      <c r="AD43" s="40"/>
      <c r="AE43" s="43"/>
    </row>
    <row r="44" spans="1:31" ht="10" customHeight="1">
      <c r="A44" s="7"/>
    </row>
    <row r="45" spans="1:31" ht="18" customHeight="1">
      <c r="A45" s="7" t="s">
        <v>6</v>
      </c>
      <c r="B45" s="3" t="s">
        <v>7</v>
      </c>
      <c r="N45" s="79"/>
      <c r="O45" s="28" t="s">
        <v>111</v>
      </c>
    </row>
    <row r="46" spans="1:31" ht="10" customHeight="1">
      <c r="A46" s="7"/>
      <c r="N46" s="80"/>
      <c r="O46" s="29"/>
    </row>
    <row r="47" spans="1:31" ht="18" customHeight="1">
      <c r="A47" s="3" t="s">
        <v>8</v>
      </c>
      <c r="D47" s="12" t="s">
        <v>13</v>
      </c>
      <c r="E47" s="12"/>
      <c r="I47" s="72">
        <v>2000</v>
      </c>
      <c r="J47" s="72"/>
      <c r="K47" s="72"/>
      <c r="L47" s="13" t="s">
        <v>44</v>
      </c>
      <c r="M47" s="18" t="s">
        <v>28</v>
      </c>
      <c r="N47" s="77">
        <f>COUNTA(B10:B23)</f>
        <v>0</v>
      </c>
      <c r="O47" s="78"/>
      <c r="P47" s="3" t="s">
        <v>14</v>
      </c>
      <c r="Q47" s="7" t="s">
        <v>43</v>
      </c>
      <c r="R47" s="73">
        <f>SUM(I47*N47)</f>
        <v>0</v>
      </c>
      <c r="S47" s="74"/>
      <c r="T47" s="75"/>
      <c r="U47" s="3" t="s">
        <v>15</v>
      </c>
    </row>
    <row r="48" spans="1:31" ht="10" customHeight="1">
      <c r="A48" s="7"/>
    </row>
    <row r="49" spans="4:30" ht="18" customHeight="1">
      <c r="D49" s="12" t="s">
        <v>17</v>
      </c>
      <c r="E49" s="12"/>
      <c r="I49" s="72">
        <v>2000</v>
      </c>
      <c r="J49" s="72"/>
      <c r="K49" s="72"/>
      <c r="L49" s="13" t="s">
        <v>44</v>
      </c>
      <c r="M49" s="18" t="s">
        <v>28</v>
      </c>
      <c r="N49" s="77">
        <f>COUNTA(B28:B43)</f>
        <v>0</v>
      </c>
      <c r="O49" s="78"/>
      <c r="P49" s="3" t="s">
        <v>14</v>
      </c>
      <c r="Q49" s="7" t="s">
        <v>43</v>
      </c>
      <c r="R49" s="73">
        <f>SUM(I49*N49)</f>
        <v>0</v>
      </c>
      <c r="S49" s="74"/>
      <c r="T49" s="75"/>
      <c r="U49" s="3" t="s">
        <v>15</v>
      </c>
      <c r="X49" s="29" t="s">
        <v>12</v>
      </c>
      <c r="Y49" s="30"/>
      <c r="Z49" s="73">
        <f>SUM(R47+R49)</f>
        <v>0</v>
      </c>
      <c r="AA49" s="74"/>
      <c r="AB49" s="74"/>
      <c r="AC49" s="75"/>
      <c r="AD49" s="29" t="s">
        <v>9</v>
      </c>
    </row>
    <row r="50" spans="4:30" ht="20" customHeight="1">
      <c r="D50" s="24"/>
      <c r="E50" s="24"/>
      <c r="H50" s="7"/>
      <c r="I50" s="13"/>
      <c r="J50" s="13"/>
      <c r="K50" s="13"/>
      <c r="L50" s="13"/>
      <c r="M50" s="13"/>
      <c r="N50" s="13"/>
      <c r="Z50" s="13"/>
      <c r="AA50" s="13"/>
      <c r="AB50" s="13"/>
      <c r="AC50" s="13"/>
    </row>
  </sheetData>
  <mergeCells count="190">
    <mergeCell ref="T5:AE5"/>
    <mergeCell ref="G3:N3"/>
    <mergeCell ref="G5:N5"/>
    <mergeCell ref="I49:K49"/>
    <mergeCell ref="I47:K47"/>
    <mergeCell ref="Z49:AC49"/>
    <mergeCell ref="T27:U27"/>
    <mergeCell ref="N47:O47"/>
    <mergeCell ref="N49:O49"/>
    <mergeCell ref="N28:S28"/>
    <mergeCell ref="N29:S29"/>
    <mergeCell ref="N30:S30"/>
    <mergeCell ref="N31:S31"/>
    <mergeCell ref="N32:S32"/>
    <mergeCell ref="N33:S33"/>
    <mergeCell ref="T28:U29"/>
    <mergeCell ref="T30:U31"/>
    <mergeCell ref="N45:N46"/>
    <mergeCell ref="T32:U33"/>
    <mergeCell ref="R47:T47"/>
    <mergeCell ref="R49:T49"/>
    <mergeCell ref="N15:S15"/>
    <mergeCell ref="B9:D9"/>
    <mergeCell ref="B18:D19"/>
    <mergeCell ref="B20:D21"/>
    <mergeCell ref="B22:D23"/>
    <mergeCell ref="E27:M27"/>
    <mergeCell ref="N27:S27"/>
    <mergeCell ref="E13:M13"/>
    <mergeCell ref="E18:M18"/>
    <mergeCell ref="N22:S22"/>
    <mergeCell ref="N23:S23"/>
    <mergeCell ref="B10:D11"/>
    <mergeCell ref="B12:D13"/>
    <mergeCell ref="E19:M19"/>
    <mergeCell ref="E20:M20"/>
    <mergeCell ref="N10:S10"/>
    <mergeCell ref="N11:S11"/>
    <mergeCell ref="E9:M9"/>
    <mergeCell ref="N9:S9"/>
    <mergeCell ref="E10:M10"/>
    <mergeCell ref="E11:M11"/>
    <mergeCell ref="N12:S12"/>
    <mergeCell ref="N13:S13"/>
    <mergeCell ref="N14:S14"/>
    <mergeCell ref="B32:D33"/>
    <mergeCell ref="E32:M32"/>
    <mergeCell ref="A28:A29"/>
    <mergeCell ref="B28:D29"/>
    <mergeCell ref="A30:A31"/>
    <mergeCell ref="A18:A19"/>
    <mergeCell ref="E29:M29"/>
    <mergeCell ref="E30:M30"/>
    <mergeCell ref="A32:A33"/>
    <mergeCell ref="B30:D31"/>
    <mergeCell ref="B27:D27"/>
    <mergeCell ref="A20:A21"/>
    <mergeCell ref="A14:A15"/>
    <mergeCell ref="B14:D15"/>
    <mergeCell ref="E14:M14"/>
    <mergeCell ref="E28:M28"/>
    <mergeCell ref="W3:AE3"/>
    <mergeCell ref="T22:U23"/>
    <mergeCell ref="A10:A11"/>
    <mergeCell ref="A12:A13"/>
    <mergeCell ref="T12:U13"/>
    <mergeCell ref="A16:A17"/>
    <mergeCell ref="B16:D17"/>
    <mergeCell ref="E16:M16"/>
    <mergeCell ref="N16:S16"/>
    <mergeCell ref="E17:M17"/>
    <mergeCell ref="N17:S17"/>
    <mergeCell ref="T18:U19"/>
    <mergeCell ref="AB8:AE8"/>
    <mergeCell ref="T9:U9"/>
    <mergeCell ref="E12:M12"/>
    <mergeCell ref="N18:S18"/>
    <mergeCell ref="N19:S19"/>
    <mergeCell ref="N20:S20"/>
    <mergeCell ref="A22:A23"/>
    <mergeCell ref="E15:M15"/>
    <mergeCell ref="T10:U11"/>
    <mergeCell ref="T20:U21"/>
    <mergeCell ref="T16:U17"/>
    <mergeCell ref="T14:U15"/>
    <mergeCell ref="V14:X14"/>
    <mergeCell ref="Y14:AE14"/>
    <mergeCell ref="V15:X15"/>
    <mergeCell ref="Y15:AE15"/>
    <mergeCell ref="V16:X16"/>
    <mergeCell ref="Y16:AE16"/>
    <mergeCell ref="V17:X17"/>
    <mergeCell ref="Y17:AE17"/>
    <mergeCell ref="V18:X18"/>
    <mergeCell ref="Y18:AE18"/>
    <mergeCell ref="Y37:AE37"/>
    <mergeCell ref="V38:X38"/>
    <mergeCell ref="Y38:AE38"/>
    <mergeCell ref="V39:X39"/>
    <mergeCell ref="Y39:AE39"/>
    <mergeCell ref="E35:M35"/>
    <mergeCell ref="N35:S35"/>
    <mergeCell ref="E21:M21"/>
    <mergeCell ref="E22:M22"/>
    <mergeCell ref="E23:M23"/>
    <mergeCell ref="N21:S21"/>
    <mergeCell ref="V27:X27"/>
    <mergeCell ref="Y27:AE27"/>
    <mergeCell ref="V28:X28"/>
    <mergeCell ref="Y28:AE28"/>
    <mergeCell ref="V29:X29"/>
    <mergeCell ref="Y29:AE29"/>
    <mergeCell ref="V30:X30"/>
    <mergeCell ref="Y30:AE30"/>
    <mergeCell ref="V31:X31"/>
    <mergeCell ref="Y31:AE31"/>
    <mergeCell ref="E33:M33"/>
    <mergeCell ref="E31:M31"/>
    <mergeCell ref="N37:S37"/>
    <mergeCell ref="A38:A39"/>
    <mergeCell ref="B38:D39"/>
    <mergeCell ref="E38:M38"/>
    <mergeCell ref="N38:S38"/>
    <mergeCell ref="T38:U39"/>
    <mergeCell ref="E39:M39"/>
    <mergeCell ref="N39:S39"/>
    <mergeCell ref="V37:X37"/>
    <mergeCell ref="V40:X40"/>
    <mergeCell ref="Y40:AE40"/>
    <mergeCell ref="V41:X41"/>
    <mergeCell ref="Y41:AE41"/>
    <mergeCell ref="V42:X42"/>
    <mergeCell ref="Y42:AE42"/>
    <mergeCell ref="V43:X43"/>
    <mergeCell ref="Y43:AE43"/>
    <mergeCell ref="A34:A35"/>
    <mergeCell ref="B34:D35"/>
    <mergeCell ref="E34:M34"/>
    <mergeCell ref="N34:S34"/>
    <mergeCell ref="A40:A41"/>
    <mergeCell ref="B40:D41"/>
    <mergeCell ref="E40:M40"/>
    <mergeCell ref="N40:S40"/>
    <mergeCell ref="T40:U41"/>
    <mergeCell ref="A36:A37"/>
    <mergeCell ref="B36:D37"/>
    <mergeCell ref="E36:M36"/>
    <mergeCell ref="N36:S36"/>
    <mergeCell ref="T36:U37"/>
    <mergeCell ref="T34:U35"/>
    <mergeCell ref="E37:M37"/>
    <mergeCell ref="E41:M41"/>
    <mergeCell ref="N41:S41"/>
    <mergeCell ref="A42:A43"/>
    <mergeCell ref="B42:D43"/>
    <mergeCell ref="E42:M42"/>
    <mergeCell ref="N42:S42"/>
    <mergeCell ref="T42:U43"/>
    <mergeCell ref="E43:M43"/>
    <mergeCell ref="N43:S43"/>
    <mergeCell ref="V9:X9"/>
    <mergeCell ref="Y9:AE9"/>
    <mergeCell ref="V10:X10"/>
    <mergeCell ref="Y10:AE10"/>
    <mergeCell ref="V11:X11"/>
    <mergeCell ref="Y11:AE11"/>
    <mergeCell ref="V12:X12"/>
    <mergeCell ref="Y12:AE12"/>
    <mergeCell ref="V13:X13"/>
    <mergeCell ref="Y13:AE13"/>
    <mergeCell ref="V19:X19"/>
    <mergeCell ref="Y19:AE19"/>
    <mergeCell ref="V20:X20"/>
    <mergeCell ref="Y20:AE20"/>
    <mergeCell ref="V21:X21"/>
    <mergeCell ref="Y21:AE21"/>
    <mergeCell ref="V22:X22"/>
    <mergeCell ref="Y22:AE22"/>
    <mergeCell ref="V23:X23"/>
    <mergeCell ref="Y23:AE23"/>
    <mergeCell ref="V32:X32"/>
    <mergeCell ref="Y32:AE32"/>
    <mergeCell ref="V33:X33"/>
    <mergeCell ref="Y33:AE33"/>
    <mergeCell ref="V34:X34"/>
    <mergeCell ref="Y34:AE34"/>
    <mergeCell ref="V35:X35"/>
    <mergeCell ref="Y35:AE35"/>
    <mergeCell ref="V36:X36"/>
    <mergeCell ref="Y36:AE36"/>
  </mergeCells>
  <phoneticPr fontId="4"/>
  <conditionalFormatting sqref="T10:U23">
    <cfRule type="cellIs" dxfId="1" priority="1" operator="equal">
      <formula>0</formula>
    </cfRule>
  </conditionalFormatting>
  <conditionalFormatting sqref="T28:U43">
    <cfRule type="cellIs" dxfId="0" priority="7" operator="equal">
      <formula>0</formula>
    </cfRule>
  </conditionalFormatting>
  <dataValidations count="2">
    <dataValidation imeMode="on" allowBlank="1" showInputMessage="1" showErrorMessage="1" sqref="B1 T5 P3:Q4 F47 C7:E7 V49:W50 F5 B6:E6 E1:F1 B2:E2 F49:F50 O50 F3:G3 X50:Y50 X49 H50 AR4:HT4 B45 AD49 U49 M46 Y8:AB8 A38:B38 A40:B40 B7:B8 AG3:AH5 K8:L8 G8 A8 V10:V23 G24:K24 G44:K44 A1:A6 G1:K2 AG49:HZ50 AD50:AF50 C25:E26 AG30:AH43 C27 AG27:AH27 A30:B30 A32:B32 G6:K6 AI27:AK28 AF27:AF43 AL27:AM27 A42:B42 G7:HL7 AN27:HS28 AI29:HT43 M2:HS2 M44:HS44 M24:HS24 N48:HS48 L1:HS1 A34:B34 AI4:AP4 A36:B36 AI5:HT5 AI3:HT3 AG8:HO8 M6:HS6 A24:E24 B44:E44 C49:D50 Q45:HS45 B46:E46 G46:K46 C47:D47 A44:A50 U47:IA47 P47 P49:P50 B48:E48 G48:L48 D45:M45 P46:HS46 B5 B3 A9:B10 A20:B20 A22:B22 AG12:AH23 C9 AG9:AH9 N27:N43 A18:B18 AI9:AK10 AF9:AF23 AL9:AM9 AN9:HS10 AI11:HT23 A12:B12 A14:B14 S4:V4 A16:B16 N9:N23 Q8:R8 G25:HL26 Y4 S3:W3 A25:B28 V28:V43" xr:uid="{00000000-0002-0000-0100-000000000000}"/>
    <dataValidation imeMode="halfAlpha" allowBlank="1" showInputMessage="1" showErrorMessage="1" sqref="AL28:AM28 AL10:AM10" xr:uid="{00000000-0002-0000-0100-000001000000}"/>
  </dataValidations>
  <pageMargins left="0.78740157480314965" right="0.78740157480314965" top="0.39370078740157483" bottom="0.39370078740157483" header="0" footer="0"/>
  <pageSetup paperSize="9" scale="99" orientation="portrait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要項</vt:lpstr>
      <vt:lpstr>申込</vt:lpstr>
      <vt:lpstr>申込!Print_Area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fy</dc:creator>
  <cp:lastModifiedBy>t a</cp:lastModifiedBy>
  <cp:lastPrinted>2026-03-11T00:50:46Z</cp:lastPrinted>
  <dcterms:created xsi:type="dcterms:W3CDTF">2009-03-08T12:13:33Z</dcterms:created>
  <dcterms:modified xsi:type="dcterms:W3CDTF">2026-03-11T00:52:55Z</dcterms:modified>
</cp:coreProperties>
</file>